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<sst xmlns="http://schemas.openxmlformats.org/spreadsheetml/2006/main" count="124" uniqueCount="55">
  <si>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Course Evaluation</t>
  </si>
  <si>
    <t>Your comments and evaluations are important in assessing program effectiveness and in future program planning. We truly appreciate your contribution to our work.</t>
  </si>
  <si>
    <t>Rating Scale  1=not at all  2=poorly  3=adequately  4=substantially  5=completely</t>
  </si>
  <si>
    <t>Strongly Agree</t>
  </si>
  <si>
    <t>Strongly Disagree</t>
  </si>
  <si>
    <t>NA</t>
  </si>
  <si>
    <t>N</t>
  </si>
  <si>
    <t>Mean</t>
  </si>
  <si>
    <t>%</t>
  </si>
  <si>
    <t>Yes</t>
  </si>
  <si>
    <t>No</t>
  </si>
  <si>
    <t>Commercial Bias</t>
  </si>
  <si>
    <t>Highly Likely</t>
  </si>
  <si>
    <t>Somewhat Likely</t>
  </si>
  <si>
    <t>Not likely</t>
  </si>
  <si>
    <t xml:space="preserve"> </t>
  </si>
  <si>
    <t>Course Date 1</t>
  </si>
  <si>
    <t>John Smith, MD</t>
  </si>
  <si>
    <t>Session Title</t>
  </si>
  <si>
    <t>Course Date 2</t>
  </si>
  <si>
    <t>No Answer</t>
  </si>
  <si>
    <t>If no, please explain:</t>
  </si>
  <si>
    <t>How likely are you to change or implement a patient management strategy in your practice or engage in some other change in your professional work?</t>
  </si>
  <si>
    <t>Please rate the impact of the following objectives:</t>
  </si>
  <si>
    <t>As a result of attending this activity I am better able to:</t>
  </si>
  <si>
    <t>The speaker provided information that I will be able to use in my practice</t>
  </si>
  <si>
    <t>Cost</t>
  </si>
  <si>
    <t>Lack of experience</t>
  </si>
  <si>
    <t>Lack of opportunity (patients)</t>
  </si>
  <si>
    <t>Lack of resources (equipment)</t>
  </si>
  <si>
    <t>Lack of administrative support</t>
  </si>
  <si>
    <t>Other, please specify below:</t>
  </si>
  <si>
    <t>Lack of time to assess/counsel patients</t>
  </si>
  <si>
    <t>Reimbursement/insurance issues</t>
  </si>
  <si>
    <t>Patient compliance issues</t>
  </si>
  <si>
    <t>Lack of consensus or professional guidelines</t>
  </si>
  <si>
    <t>No barriers</t>
  </si>
  <si>
    <t>No, why not?</t>
  </si>
  <si>
    <t>Yes, how?</t>
  </si>
  <si>
    <t>&lt;objective 3&gt;</t>
  </si>
  <si>
    <t>Suggestions for future activies/topics:</t>
  </si>
  <si>
    <t>In what clinical areas do you feel the least prepared or most uncomfortable?</t>
  </si>
  <si>
    <t>&lt;objective 1&gt;</t>
  </si>
  <si>
    <t>&lt;objective 2&gt;</t>
  </si>
  <si>
    <t>Barrier not within my control</t>
  </si>
  <si>
    <t>Title of Activity</t>
  </si>
  <si>
    <t>Date of Activity</t>
  </si>
  <si>
    <t>Jane Brown, MD</t>
  </si>
  <si>
    <t>If likely, please indicate the changes that you would make as a result of this program:</t>
  </si>
  <si>
    <t>Please indicate barriers, if any, in implementing these changes.</t>
  </si>
  <si>
    <t xml:space="preserve">Will you attempt to address these barriers in order to implement changes that you wish to make in your practice? </t>
  </si>
  <si>
    <t xml:space="preserve">Was information presented during this CME activity scientifically sound and free of commercial bias or influence?  </t>
  </si>
  <si>
    <t>The speaker's delivery of the content was clear and well organized</t>
  </si>
  <si>
    <t>Comments:</t>
  </si>
  <si>
    <t>What patient problems or systems issues would benefit from more education or follow up?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</si>
</sst>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A64">
      <selection activeCell="A91" sqref="A91"/>
    </sheetView>
  </sheetViews>
  <sheetFormatPr defaultColWidth="9.140625" defaultRowHeight="12.75"/>
  <cols>
    <col min="1" max="1" width="61.28125" style="0" customWidth="1"/>
    <col min="2" max="18" width="6.7109375" style="0" customWidth="1"/>
  </cols>
  <sheetData>
    <row r="1" spans="1:9" ht="15.75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4" t="s">
        <v>45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 t="s">
        <v>46</v>
      </c>
      <c r="B3" s="67"/>
      <c r="C3" s="67"/>
      <c r="D3" s="67"/>
      <c r="E3" s="67"/>
      <c r="F3" s="67"/>
      <c r="G3" s="67"/>
      <c r="H3" s="67"/>
      <c r="I3" s="67"/>
    </row>
    <row r="4" ht="15">
      <c r="A4" s="1"/>
    </row>
    <row r="5" spans="1:14" ht="12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ht="12.75">
      <c r="A6" s="2" t="s">
        <v>2</v>
      </c>
    </row>
    <row r="7" ht="12.75">
      <c r="A7" s="2"/>
    </row>
    <row r="8" spans="1:12" ht="12.75">
      <c r="A8" s="45" t="s">
        <v>23</v>
      </c>
      <c r="B8" s="54" t="s">
        <v>4</v>
      </c>
      <c r="C8" s="54"/>
      <c r="D8" s="54"/>
      <c r="E8" s="4"/>
      <c r="F8" s="4"/>
      <c r="H8" s="5"/>
      <c r="I8" s="4"/>
      <c r="J8" s="54" t="s">
        <v>3</v>
      </c>
      <c r="K8" s="54"/>
      <c r="L8" s="54"/>
    </row>
    <row r="9" spans="1:18" ht="12.75" customHeight="1">
      <c r="A9" s="53" t="s">
        <v>24</v>
      </c>
      <c r="B9" s="63">
        <v>1</v>
      </c>
      <c r="C9" s="56"/>
      <c r="D9" s="55">
        <v>2</v>
      </c>
      <c r="E9" s="56"/>
      <c r="F9" s="55">
        <v>3</v>
      </c>
      <c r="G9" s="56"/>
      <c r="H9" s="55">
        <v>4</v>
      </c>
      <c r="I9" s="56"/>
      <c r="J9" s="55">
        <v>5</v>
      </c>
      <c r="K9" s="56"/>
      <c r="L9" s="6" t="s">
        <v>5</v>
      </c>
      <c r="M9" s="7" t="s">
        <v>6</v>
      </c>
      <c r="N9" s="7" t="s">
        <v>7</v>
      </c>
      <c r="O9" s="37"/>
      <c r="P9" s="20"/>
      <c r="Q9" s="20"/>
      <c r="R9" s="20"/>
    </row>
    <row r="10" spans="1:18" ht="12.75">
      <c r="A10" s="8" t="s">
        <v>42</v>
      </c>
      <c r="B10" s="38"/>
      <c r="C10" s="9" t="e">
        <f>(B10*100)/M10</f>
        <v>#DIV/0!</v>
      </c>
      <c r="D10" s="7"/>
      <c r="E10" s="9" t="e">
        <f>(D10*100)/M10</f>
        <v>#DIV/0!</v>
      </c>
      <c r="F10" s="7"/>
      <c r="G10" s="9" t="e">
        <f>(F10*100)/M10</f>
        <v>#DIV/0!</v>
      </c>
      <c r="H10" s="7"/>
      <c r="I10" s="9" t="e">
        <f>(H10*100)/M10</f>
        <v>#DIV/0!</v>
      </c>
      <c r="J10" s="10"/>
      <c r="K10" s="11" t="e">
        <f>(J10*100)/M10</f>
        <v>#DIV/0!</v>
      </c>
      <c r="L10" s="10"/>
      <c r="M10" s="7">
        <f>SUM(B10,D10,F10,H10,J10,L10)</f>
        <v>0</v>
      </c>
      <c r="N10" s="12" t="e">
        <f>SUM(1*B10+2*D10+3*F10+4*H10+5*J10)/(M10-L10)</f>
        <v>#DIV/0!</v>
      </c>
      <c r="O10" s="5"/>
      <c r="P10" s="17"/>
      <c r="Q10" s="17"/>
      <c r="R10" s="17"/>
    </row>
    <row r="11" spans="1:18" ht="12.75" customHeight="1">
      <c r="A11" s="8" t="s">
        <v>43</v>
      </c>
      <c r="B11" s="39"/>
      <c r="C11" s="9" t="e">
        <f>(B11*100)/M11</f>
        <v>#DIV/0!</v>
      </c>
      <c r="D11" s="6"/>
      <c r="E11" s="9" t="e">
        <f>(D11*100)/M11</f>
        <v>#DIV/0!</v>
      </c>
      <c r="F11" s="7"/>
      <c r="G11" s="9" t="e">
        <f>(F11*100)/M11</f>
        <v>#DIV/0!</v>
      </c>
      <c r="H11" s="7"/>
      <c r="I11" s="9" t="e">
        <f>(H11*100)/M11</f>
        <v>#DIV/0!</v>
      </c>
      <c r="J11" s="7"/>
      <c r="K11" s="11" t="e">
        <f>(J11*100)/M11</f>
        <v>#DIV/0!</v>
      </c>
      <c r="L11" s="7"/>
      <c r="M11" s="7">
        <f>SUM(B11,D11,F11,H11,J11,L11)</f>
        <v>0</v>
      </c>
      <c r="N11" s="12" t="e">
        <f>SUM(1*B11+2*D11+3*F11+4*H11+5*J11)/(M11-L11)</f>
        <v>#DIV/0!</v>
      </c>
      <c r="O11" s="4"/>
      <c r="P11" s="4"/>
      <c r="Q11" s="17"/>
      <c r="R11" s="19"/>
    </row>
    <row r="12" spans="1:18" ht="12.75">
      <c r="A12" s="8" t="s">
        <v>39</v>
      </c>
      <c r="B12" s="39"/>
      <c r="C12" s="9" t="e">
        <f>(B12*100)/M12</f>
        <v>#DIV/0!</v>
      </c>
      <c r="D12" s="6"/>
      <c r="E12" s="9" t="e">
        <f>(D12*100)/M12</f>
        <v>#DIV/0!</v>
      </c>
      <c r="F12" s="7"/>
      <c r="G12" s="9" t="e">
        <f>(F12*100)/M12</f>
        <v>#DIV/0!</v>
      </c>
      <c r="H12" s="7"/>
      <c r="I12" s="9" t="e">
        <f>(H12*100)/M12</f>
        <v>#DIV/0!</v>
      </c>
      <c r="J12" s="7"/>
      <c r="K12" s="11" t="e">
        <f>(J12*100)/M12</f>
        <v>#DIV/0!</v>
      </c>
      <c r="L12" s="7"/>
      <c r="M12" s="7">
        <f>SUM(B12,D12,F12,H12,J12,L12)</f>
        <v>0</v>
      </c>
      <c r="N12" s="12" t="e">
        <f>SUM(1*B12+2*D12+3*F12+4*H12+5*J12)/(M12-L12)</f>
        <v>#DIV/0!</v>
      </c>
      <c r="O12" s="4"/>
      <c r="P12" s="17"/>
      <c r="Q12" s="17"/>
      <c r="R12" s="19"/>
    </row>
    <row r="13" spans="1:18" ht="12.75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4"/>
      <c r="L13" s="17"/>
      <c r="M13" s="17"/>
      <c r="N13" s="19"/>
      <c r="O13" s="4"/>
      <c r="P13" s="17"/>
      <c r="Q13" s="17"/>
      <c r="R13" s="19"/>
    </row>
    <row r="14" spans="1:18" ht="38.25">
      <c r="A14" s="25" t="s">
        <v>22</v>
      </c>
      <c r="B14" s="14" t="s">
        <v>6</v>
      </c>
      <c r="C14" s="15" t="s">
        <v>8</v>
      </c>
      <c r="D14" s="17"/>
      <c r="E14" s="17"/>
      <c r="F14" s="17"/>
      <c r="G14" s="17"/>
      <c r="H14" s="17"/>
      <c r="I14" s="17"/>
      <c r="J14" s="17"/>
      <c r="K14" s="4"/>
      <c r="L14" s="17"/>
      <c r="M14" s="17"/>
      <c r="N14" s="19"/>
      <c r="O14" s="4"/>
      <c r="P14" s="17"/>
      <c r="Q14" s="17"/>
      <c r="R14" s="19"/>
    </row>
    <row r="15" spans="1:18" ht="12.75">
      <c r="A15" s="8" t="s">
        <v>12</v>
      </c>
      <c r="B15" s="14"/>
      <c r="C15" s="15" t="e">
        <f>B15/M10*100</f>
        <v>#DIV/0!</v>
      </c>
      <c r="D15" s="17"/>
      <c r="E15" s="17"/>
      <c r="F15" s="17"/>
      <c r="G15" s="17"/>
      <c r="H15" s="17"/>
      <c r="I15" s="17"/>
      <c r="J15" s="17"/>
      <c r="K15" s="4"/>
      <c r="L15" s="17"/>
      <c r="M15" s="17"/>
      <c r="N15" s="19"/>
      <c r="O15" s="4"/>
      <c r="P15" s="17"/>
      <c r="Q15" s="17"/>
      <c r="R15" s="19"/>
    </row>
    <row r="16" spans="1:18" ht="12.75">
      <c r="A16" s="8" t="s">
        <v>13</v>
      </c>
      <c r="B16" s="14"/>
      <c r="C16" s="15" t="e">
        <f>B16/M10*100</f>
        <v>#DIV/0!</v>
      </c>
      <c r="D16" s="17"/>
      <c r="E16" s="17"/>
      <c r="F16" s="17"/>
      <c r="G16" s="17"/>
      <c r="H16" s="17"/>
      <c r="I16" s="17"/>
      <c r="J16" s="17"/>
      <c r="K16" s="4"/>
      <c r="L16" s="17"/>
      <c r="M16" s="17"/>
      <c r="N16" s="19"/>
      <c r="O16" s="4"/>
      <c r="P16" s="17"/>
      <c r="Q16" s="17"/>
      <c r="R16" s="19"/>
    </row>
    <row r="17" spans="1:18" ht="12.75">
      <c r="A17" s="8" t="s">
        <v>14</v>
      </c>
      <c r="B17" s="14"/>
      <c r="C17" s="15" t="e">
        <f>B17/M10*100</f>
        <v>#DIV/0!</v>
      </c>
      <c r="D17" s="17"/>
      <c r="E17" s="17"/>
      <c r="F17" s="17"/>
      <c r="G17" s="17"/>
      <c r="H17" s="17"/>
      <c r="I17" s="17"/>
      <c r="J17" s="17"/>
      <c r="K17" s="4"/>
      <c r="L17" s="17"/>
      <c r="M17" s="17"/>
      <c r="N17" s="19"/>
      <c r="O17" s="4"/>
      <c r="P17" s="17"/>
      <c r="Q17" s="17"/>
      <c r="R17" s="19"/>
    </row>
    <row r="18" spans="1:18" ht="12.75">
      <c r="A18" s="8" t="s">
        <v>5</v>
      </c>
      <c r="B18" s="14"/>
      <c r="C18" s="15" t="e">
        <f>B18/M10*100</f>
        <v>#DIV/0!</v>
      </c>
      <c r="D18" s="17"/>
      <c r="E18" s="17"/>
      <c r="F18" s="17"/>
      <c r="G18" s="17"/>
      <c r="H18" s="17"/>
      <c r="I18" s="17"/>
      <c r="J18" s="17"/>
      <c r="K18" s="4"/>
      <c r="L18" s="17"/>
      <c r="M18" s="17"/>
      <c r="N18" s="19"/>
      <c r="O18" s="4"/>
      <c r="P18" s="17"/>
      <c r="Q18" s="17"/>
      <c r="R18" s="19"/>
    </row>
    <row r="19" spans="1:18" ht="12.75">
      <c r="A19" s="5"/>
      <c r="B19" s="51"/>
      <c r="C19" s="52"/>
      <c r="D19" s="17"/>
      <c r="E19" s="17"/>
      <c r="F19" s="17"/>
      <c r="G19" s="17"/>
      <c r="H19" s="17"/>
      <c r="I19" s="17"/>
      <c r="J19" s="17"/>
      <c r="K19" s="4"/>
      <c r="L19" s="17"/>
      <c r="M19" s="17"/>
      <c r="N19" s="19"/>
      <c r="O19" s="4"/>
      <c r="P19" s="17"/>
      <c r="Q19" s="17"/>
      <c r="R19" s="19"/>
    </row>
    <row r="20" spans="1:18" ht="25.5">
      <c r="A20" s="23" t="s">
        <v>48</v>
      </c>
      <c r="B20" s="51"/>
      <c r="C20" s="52"/>
      <c r="D20" s="17"/>
      <c r="E20" s="17"/>
      <c r="F20" s="17"/>
      <c r="G20" s="17"/>
      <c r="H20" s="17"/>
      <c r="I20" s="17"/>
      <c r="J20" s="17"/>
      <c r="K20" s="4"/>
      <c r="L20" s="17"/>
      <c r="M20" s="17"/>
      <c r="N20" s="19"/>
      <c r="O20" s="4"/>
      <c r="P20" s="17"/>
      <c r="Q20" s="17"/>
      <c r="R20" s="19"/>
    </row>
    <row r="21" spans="1:18" ht="12.75">
      <c r="A21" s="23"/>
      <c r="B21" s="51"/>
      <c r="C21" s="52"/>
      <c r="D21" s="17"/>
      <c r="E21" s="17"/>
      <c r="F21" s="17"/>
      <c r="G21" s="17"/>
      <c r="H21" s="17"/>
      <c r="I21" s="17"/>
      <c r="J21" s="17"/>
      <c r="K21" s="4"/>
      <c r="L21" s="17"/>
      <c r="M21" s="17"/>
      <c r="N21" s="19"/>
      <c r="O21" s="4"/>
      <c r="P21" s="17"/>
      <c r="Q21" s="17"/>
      <c r="R21" s="19"/>
    </row>
    <row r="22" spans="1:18" ht="12.75">
      <c r="A22" s="23"/>
      <c r="B22" s="51"/>
      <c r="C22" s="52"/>
      <c r="D22" s="17"/>
      <c r="E22" s="17"/>
      <c r="F22" s="17"/>
      <c r="G22" s="17"/>
      <c r="H22" s="17"/>
      <c r="I22" s="17"/>
      <c r="J22" s="17"/>
      <c r="K22" s="4"/>
      <c r="L22" s="17"/>
      <c r="M22" s="17"/>
      <c r="N22" s="19"/>
      <c r="O22" s="4"/>
      <c r="P22" s="17"/>
      <c r="Q22" s="17"/>
      <c r="R22" s="19"/>
    </row>
    <row r="23" spans="1:18" ht="12.75">
      <c r="A23" s="21"/>
      <c r="B23" s="21"/>
      <c r="C23" s="21"/>
      <c r="D23" s="22"/>
      <c r="E23" s="22"/>
      <c r="F23" s="22"/>
      <c r="G23" s="22"/>
      <c r="H23" s="22"/>
      <c r="I23" s="22"/>
      <c r="K23" s="4"/>
      <c r="L23" s="17"/>
      <c r="M23" s="17"/>
      <c r="N23" s="19"/>
      <c r="O23" s="4"/>
      <c r="P23" s="17"/>
      <c r="Q23" s="17"/>
      <c r="R23" s="19"/>
    </row>
    <row r="24" spans="1:18" ht="12.75">
      <c r="A24" s="3" t="s">
        <v>49</v>
      </c>
      <c r="B24" s="47" t="s">
        <v>6</v>
      </c>
      <c r="C24" s="69"/>
      <c r="D24" s="70"/>
      <c r="E24" s="70"/>
      <c r="F24" s="70"/>
      <c r="G24" s="70"/>
      <c r="H24" s="70"/>
      <c r="I24" s="71"/>
      <c r="J24" s="48" t="s">
        <v>6</v>
      </c>
      <c r="K24" s="4"/>
      <c r="L24" s="17"/>
      <c r="M24" s="17"/>
      <c r="N24" s="19"/>
      <c r="O24" s="4"/>
      <c r="P24" s="17"/>
      <c r="Q24" s="17"/>
      <c r="R24" s="19"/>
    </row>
    <row r="25" spans="1:18" ht="12.75">
      <c r="A25" s="8" t="s">
        <v>26</v>
      </c>
      <c r="B25" s="48"/>
      <c r="C25" s="68" t="s">
        <v>32</v>
      </c>
      <c r="D25" s="68"/>
      <c r="E25" s="68"/>
      <c r="F25" s="68"/>
      <c r="G25" s="68"/>
      <c r="H25" s="68"/>
      <c r="I25" s="68"/>
      <c r="J25" s="48"/>
      <c r="K25" s="4"/>
      <c r="L25" s="17"/>
      <c r="M25" s="17"/>
      <c r="N25" s="19"/>
      <c r="O25" s="4"/>
      <c r="P25" s="17"/>
      <c r="Q25" s="17"/>
      <c r="R25" s="19"/>
    </row>
    <row r="26" spans="1:18" ht="12.75">
      <c r="A26" s="8" t="s">
        <v>27</v>
      </c>
      <c r="B26" s="48"/>
      <c r="C26" s="68" t="s">
        <v>33</v>
      </c>
      <c r="D26" s="68"/>
      <c r="E26" s="68"/>
      <c r="F26" s="68"/>
      <c r="G26" s="68"/>
      <c r="H26" s="68"/>
      <c r="I26" s="68"/>
      <c r="J26" s="48"/>
      <c r="K26" s="4"/>
      <c r="L26" s="17"/>
      <c r="M26" s="17"/>
      <c r="N26" s="19"/>
      <c r="O26" s="4"/>
      <c r="P26" s="17"/>
      <c r="Q26" s="17"/>
      <c r="R26" s="19"/>
    </row>
    <row r="27" spans="1:18" ht="12.75">
      <c r="A27" s="8" t="s">
        <v>28</v>
      </c>
      <c r="B27" s="48"/>
      <c r="C27" s="68" t="s">
        <v>34</v>
      </c>
      <c r="D27" s="68"/>
      <c r="E27" s="68"/>
      <c r="F27" s="68"/>
      <c r="G27" s="68"/>
      <c r="H27" s="68"/>
      <c r="I27" s="68"/>
      <c r="J27" s="48"/>
      <c r="K27" s="4"/>
      <c r="L27" s="17"/>
      <c r="M27" s="17"/>
      <c r="N27" s="19"/>
      <c r="O27" s="4"/>
      <c r="P27" s="17"/>
      <c r="Q27" s="17"/>
      <c r="R27" s="19"/>
    </row>
    <row r="28" spans="1:18" ht="12.75">
      <c r="A28" s="8" t="s">
        <v>29</v>
      </c>
      <c r="B28" s="48"/>
      <c r="C28" s="72" t="s">
        <v>35</v>
      </c>
      <c r="D28" s="72"/>
      <c r="E28" s="72"/>
      <c r="F28" s="72"/>
      <c r="G28" s="72"/>
      <c r="H28" s="72"/>
      <c r="I28" s="72"/>
      <c r="J28" s="48"/>
      <c r="K28" s="4"/>
      <c r="L28" s="17"/>
      <c r="M28" s="17"/>
      <c r="N28" s="19"/>
      <c r="O28" s="4"/>
      <c r="P28" s="17"/>
      <c r="Q28" s="17"/>
      <c r="R28" s="19"/>
    </row>
    <row r="29" spans="1:18" ht="12.75">
      <c r="A29" s="8" t="s">
        <v>30</v>
      </c>
      <c r="B29" s="49"/>
      <c r="C29" s="57" t="s">
        <v>36</v>
      </c>
      <c r="D29" s="58"/>
      <c r="E29" s="58"/>
      <c r="F29" s="58"/>
      <c r="G29" s="58"/>
      <c r="H29" s="58"/>
      <c r="I29" s="58"/>
      <c r="J29" s="48"/>
      <c r="K29" s="4"/>
      <c r="L29" s="17"/>
      <c r="M29" s="17"/>
      <c r="N29" s="19"/>
      <c r="O29" s="4"/>
      <c r="P29" s="17"/>
      <c r="Q29" s="17"/>
      <c r="R29" s="19"/>
    </row>
    <row r="30" spans="1:18" ht="12.75">
      <c r="A30" s="8" t="s">
        <v>31</v>
      </c>
      <c r="B30" s="49"/>
      <c r="C30" s="16"/>
      <c r="D30" s="16"/>
      <c r="E30" s="16"/>
      <c r="F30" s="17"/>
      <c r="G30" s="18"/>
      <c r="H30" s="17"/>
      <c r="I30" s="18"/>
      <c r="J30" s="46"/>
      <c r="K30" s="4"/>
      <c r="L30" s="17"/>
      <c r="M30" s="17"/>
      <c r="N30" s="19"/>
      <c r="O30" s="4"/>
      <c r="P30" s="17"/>
      <c r="Q30" s="17"/>
      <c r="R30" s="19"/>
    </row>
    <row r="31" spans="1:18" ht="12.75">
      <c r="A31" s="5"/>
      <c r="B31" s="50"/>
      <c r="C31" s="16"/>
      <c r="D31" s="16"/>
      <c r="E31" s="16"/>
      <c r="F31" s="17"/>
      <c r="G31" s="18"/>
      <c r="H31" s="17"/>
      <c r="I31" s="18"/>
      <c r="J31" s="46"/>
      <c r="K31" s="4"/>
      <c r="L31" s="17"/>
      <c r="M31" s="17"/>
      <c r="N31" s="19"/>
      <c r="O31" s="4"/>
      <c r="P31" s="17"/>
      <c r="Q31" s="17"/>
      <c r="R31" s="19"/>
    </row>
    <row r="32" spans="2:18" ht="39.75" customHeight="1">
      <c r="B32" s="59" t="s">
        <v>9</v>
      </c>
      <c r="C32" s="59"/>
      <c r="D32" s="59" t="s">
        <v>10</v>
      </c>
      <c r="E32" s="59"/>
      <c r="F32" s="60" t="s">
        <v>44</v>
      </c>
      <c r="G32" s="61"/>
      <c r="H32" s="62" t="s">
        <v>6</v>
      </c>
      <c r="I32" s="18"/>
      <c r="J32" s="46"/>
      <c r="K32" s="4"/>
      <c r="L32" s="17"/>
      <c r="M32" s="17"/>
      <c r="N32" s="19"/>
      <c r="O32" s="4"/>
      <c r="P32" s="17"/>
      <c r="Q32" s="17"/>
      <c r="R32" s="19"/>
    </row>
    <row r="33" spans="1:18" ht="28.5" customHeight="1">
      <c r="A33" s="3" t="s">
        <v>50</v>
      </c>
      <c r="B33" s="40" t="s">
        <v>6</v>
      </c>
      <c r="C33" s="40" t="s">
        <v>8</v>
      </c>
      <c r="D33" s="40" t="s">
        <v>6</v>
      </c>
      <c r="E33" s="40" t="s">
        <v>8</v>
      </c>
      <c r="F33" s="40" t="s">
        <v>6</v>
      </c>
      <c r="G33" s="40" t="s">
        <v>8</v>
      </c>
      <c r="H33" s="62"/>
      <c r="I33" s="18"/>
      <c r="J33" s="46"/>
      <c r="K33" s="4"/>
      <c r="L33" s="17"/>
      <c r="M33" s="17"/>
      <c r="N33" s="19"/>
      <c r="O33" s="4"/>
      <c r="P33" s="17"/>
      <c r="Q33" s="17"/>
      <c r="R33" s="19"/>
    </row>
    <row r="34" spans="1:18" ht="12.75">
      <c r="A34" s="23"/>
      <c r="B34" s="7"/>
      <c r="C34" s="9" t="e">
        <f>(B34*100/H34)</f>
        <v>#DIV/0!</v>
      </c>
      <c r="D34" s="29"/>
      <c r="E34" s="9" t="e">
        <f>(D34*100/H34)</f>
        <v>#DIV/0!</v>
      </c>
      <c r="F34" s="29">
        <v>0</v>
      </c>
      <c r="G34" s="9" t="e">
        <f>(F34*100/H34)</f>
        <v>#DIV/0!</v>
      </c>
      <c r="H34" s="6">
        <f>SUM(B34,D34,F34)</f>
        <v>0</v>
      </c>
      <c r="I34" s="18"/>
      <c r="J34" s="46"/>
      <c r="K34" s="4"/>
      <c r="L34" s="17"/>
      <c r="M34" s="17"/>
      <c r="N34" s="19"/>
      <c r="O34" s="4"/>
      <c r="P34" s="17"/>
      <c r="Q34" s="17"/>
      <c r="R34" s="19"/>
    </row>
    <row r="35" spans="1:18" ht="12.75">
      <c r="A35" s="21" t="s">
        <v>38</v>
      </c>
      <c r="B35" s="16"/>
      <c r="C35" s="16"/>
      <c r="D35" s="16"/>
      <c r="E35" s="16"/>
      <c r="F35" s="17"/>
      <c r="G35" s="18"/>
      <c r="H35" s="17"/>
      <c r="I35" s="18"/>
      <c r="J35" s="46"/>
      <c r="K35" s="4"/>
      <c r="L35" s="17"/>
      <c r="M35" s="17"/>
      <c r="N35" s="19"/>
      <c r="O35" s="4"/>
      <c r="P35" s="17"/>
      <c r="Q35" s="17"/>
      <c r="R35" s="19"/>
    </row>
    <row r="36" spans="1:18" ht="12.75">
      <c r="A36" s="21"/>
      <c r="B36" s="16"/>
      <c r="C36" s="16"/>
      <c r="D36" s="16"/>
      <c r="E36" s="16"/>
      <c r="F36" s="17"/>
      <c r="G36" s="18"/>
      <c r="H36" s="17"/>
      <c r="I36" s="18"/>
      <c r="J36" s="46"/>
      <c r="K36" s="4"/>
      <c r="L36" s="17"/>
      <c r="M36" s="17"/>
      <c r="N36" s="19"/>
      <c r="O36" s="4"/>
      <c r="P36" s="17"/>
      <c r="Q36" s="17"/>
      <c r="R36" s="19"/>
    </row>
    <row r="37" spans="1:18" ht="12.75">
      <c r="A37" s="21"/>
      <c r="B37" s="16"/>
      <c r="C37" s="16"/>
      <c r="D37" s="16"/>
      <c r="E37" s="16"/>
      <c r="F37" s="17"/>
      <c r="G37" s="18"/>
      <c r="H37" s="17"/>
      <c r="I37" s="18"/>
      <c r="J37" s="46"/>
      <c r="K37" s="4"/>
      <c r="L37" s="17"/>
      <c r="M37" s="17"/>
      <c r="N37" s="19"/>
      <c r="O37" s="4"/>
      <c r="P37" s="17"/>
      <c r="Q37" s="17"/>
      <c r="R37" s="19"/>
    </row>
    <row r="38" spans="1:18" ht="12.75">
      <c r="A38" s="21"/>
      <c r="B38" s="16"/>
      <c r="C38" s="16"/>
      <c r="D38" s="16"/>
      <c r="E38" s="16"/>
      <c r="F38" s="17"/>
      <c r="G38" s="18"/>
      <c r="H38" s="17"/>
      <c r="I38" s="18"/>
      <c r="J38" s="46"/>
      <c r="K38" s="4"/>
      <c r="L38" s="17"/>
      <c r="M38" s="17"/>
      <c r="N38" s="19"/>
      <c r="O38" s="4"/>
      <c r="P38" s="17"/>
      <c r="Q38" s="17"/>
      <c r="R38" s="19"/>
    </row>
    <row r="39" spans="1:18" ht="12.75">
      <c r="A39" s="21" t="s">
        <v>37</v>
      </c>
      <c r="B39" s="16"/>
      <c r="C39" s="16"/>
      <c r="D39" s="16"/>
      <c r="E39" s="16"/>
      <c r="F39" s="17"/>
      <c r="G39" s="18"/>
      <c r="H39" s="17"/>
      <c r="I39" s="18"/>
      <c r="J39" s="46"/>
      <c r="K39" s="4"/>
      <c r="L39" s="17"/>
      <c r="M39" s="17"/>
      <c r="N39" s="19"/>
      <c r="O39" s="4"/>
      <c r="P39" s="17"/>
      <c r="Q39" s="17"/>
      <c r="R39" s="19"/>
    </row>
    <row r="40" spans="1:18" ht="12.75">
      <c r="A40" s="21"/>
      <c r="B40" s="16"/>
      <c r="C40" s="16"/>
      <c r="D40" s="16"/>
      <c r="E40" s="16"/>
      <c r="F40" s="17"/>
      <c r="G40" s="18"/>
      <c r="H40" s="17"/>
      <c r="I40" s="18"/>
      <c r="J40" s="46"/>
      <c r="K40" s="4"/>
      <c r="L40" s="17"/>
      <c r="M40" s="17"/>
      <c r="N40" s="19"/>
      <c r="O40" s="4"/>
      <c r="P40" s="17"/>
      <c r="Q40" s="17"/>
      <c r="R40" s="19"/>
    </row>
    <row r="41" spans="1:18" ht="12.75">
      <c r="A41" s="21"/>
      <c r="B41" s="16"/>
      <c r="C41" s="16"/>
      <c r="D41" s="16"/>
      <c r="E41" s="16"/>
      <c r="F41" s="17"/>
      <c r="G41" s="18"/>
      <c r="H41" s="17"/>
      <c r="I41" s="18"/>
      <c r="J41" s="46"/>
      <c r="K41" s="4"/>
      <c r="L41" s="17"/>
      <c r="M41" s="17"/>
      <c r="N41" s="19"/>
      <c r="O41" s="4"/>
      <c r="P41" s="17"/>
      <c r="Q41" s="17"/>
      <c r="R41" s="19"/>
    </row>
    <row r="42" spans="2:18" ht="12.75">
      <c r="B42" s="59" t="s">
        <v>9</v>
      </c>
      <c r="C42" s="59"/>
      <c r="D42" s="59" t="s">
        <v>10</v>
      </c>
      <c r="E42" s="59"/>
      <c r="F42" s="59" t="s">
        <v>20</v>
      </c>
      <c r="G42" s="59"/>
      <c r="H42" s="62" t="s">
        <v>6</v>
      </c>
      <c r="I42" s="18"/>
      <c r="J42" s="46"/>
      <c r="K42" s="4"/>
      <c r="L42" s="17"/>
      <c r="M42" s="17"/>
      <c r="N42" s="19"/>
      <c r="O42" s="4"/>
      <c r="P42" s="17"/>
      <c r="Q42" s="17"/>
      <c r="R42" s="19"/>
    </row>
    <row r="43" spans="1:18" ht="12.75">
      <c r="A43" s="26" t="s">
        <v>11</v>
      </c>
      <c r="B43" s="40" t="s">
        <v>6</v>
      </c>
      <c r="C43" s="40" t="s">
        <v>8</v>
      </c>
      <c r="D43" s="40" t="s">
        <v>6</v>
      </c>
      <c r="E43" s="40" t="s">
        <v>8</v>
      </c>
      <c r="F43" s="40" t="s">
        <v>6</v>
      </c>
      <c r="G43" s="40" t="s">
        <v>8</v>
      </c>
      <c r="H43" s="62"/>
      <c r="I43" s="18"/>
      <c r="J43" s="46"/>
      <c r="K43" s="4"/>
      <c r="L43" s="17"/>
      <c r="M43" s="17"/>
      <c r="N43" s="19"/>
      <c r="O43" s="4"/>
      <c r="P43" s="17"/>
      <c r="Q43" s="17"/>
      <c r="R43" s="19"/>
    </row>
    <row r="44" spans="1:18" ht="25.5">
      <c r="A44" s="28" t="s">
        <v>51</v>
      </c>
      <c r="B44" s="7"/>
      <c r="C44" s="9" t="e">
        <f>(B44*100/H44)</f>
        <v>#DIV/0!</v>
      </c>
      <c r="D44" s="29"/>
      <c r="E44" s="9" t="e">
        <f>(D44*100/H44)</f>
        <v>#DIV/0!</v>
      </c>
      <c r="F44" s="29"/>
      <c r="G44" s="9" t="e">
        <f>(F44*100/H44)</f>
        <v>#DIV/0!</v>
      </c>
      <c r="H44" s="6">
        <f>SUM(B44,D44,F44)</f>
        <v>0</v>
      </c>
      <c r="I44" s="18"/>
      <c r="J44" s="46"/>
      <c r="K44" s="4"/>
      <c r="L44" s="17"/>
      <c r="M44" s="17"/>
      <c r="N44" s="19"/>
      <c r="O44" s="4"/>
      <c r="P44" s="17"/>
      <c r="Q44" s="17"/>
      <c r="R44" s="19"/>
    </row>
    <row r="45" spans="1:18" ht="12.75">
      <c r="A45" s="30" t="s">
        <v>21</v>
      </c>
      <c r="B45" s="24"/>
      <c r="C45" s="24"/>
      <c r="D45" s="24"/>
      <c r="E45" s="24"/>
      <c r="F45" s="24"/>
      <c r="G45" s="24"/>
      <c r="H45" s="31"/>
      <c r="I45" s="18"/>
      <c r="J45" s="46"/>
      <c r="K45" s="4"/>
      <c r="L45" s="17"/>
      <c r="M45" s="17"/>
      <c r="N45" s="19"/>
      <c r="O45" s="4"/>
      <c r="P45" s="17"/>
      <c r="Q45" s="17"/>
      <c r="R45" s="19"/>
    </row>
    <row r="46" spans="2:18" ht="12.75">
      <c r="B46" s="32"/>
      <c r="C46" s="32"/>
      <c r="D46" s="32"/>
      <c r="E46" s="32"/>
      <c r="F46" s="32"/>
      <c r="G46" s="32"/>
      <c r="H46" s="32"/>
      <c r="I46" s="18"/>
      <c r="J46" s="46"/>
      <c r="K46" s="4"/>
      <c r="L46" s="17"/>
      <c r="M46" s="17"/>
      <c r="N46" s="19"/>
      <c r="O46" s="4"/>
      <c r="P46" s="17"/>
      <c r="Q46" s="17"/>
      <c r="R46" s="19"/>
    </row>
    <row r="47" spans="1:18" ht="12.75">
      <c r="A47" s="21"/>
      <c r="B47" s="16"/>
      <c r="C47" s="16"/>
      <c r="D47" s="16"/>
      <c r="E47" s="16"/>
      <c r="F47" s="17"/>
      <c r="G47" s="18"/>
      <c r="H47" s="17"/>
      <c r="I47" s="18"/>
      <c r="J47" s="46"/>
      <c r="K47" s="4"/>
      <c r="L47" s="17"/>
      <c r="M47" s="17"/>
      <c r="N47" s="19"/>
      <c r="O47" s="4"/>
      <c r="P47" s="17"/>
      <c r="Q47" s="17"/>
      <c r="R47" s="19"/>
    </row>
    <row r="48" spans="1:18" ht="12.75">
      <c r="A48" s="21"/>
      <c r="B48" s="16"/>
      <c r="C48" s="16"/>
      <c r="D48" s="16"/>
      <c r="E48" s="16"/>
      <c r="F48" s="17"/>
      <c r="G48" s="18"/>
      <c r="H48" s="17"/>
      <c r="I48" s="18"/>
      <c r="K48" s="4"/>
      <c r="L48" s="17"/>
      <c r="M48" s="17"/>
      <c r="N48" s="19"/>
      <c r="O48" s="4"/>
      <c r="P48" s="17"/>
      <c r="Q48" s="17"/>
      <c r="R48" s="19"/>
    </row>
    <row r="49" spans="1:18" ht="12.75" customHeight="1">
      <c r="A49" s="23" t="s">
        <v>16</v>
      </c>
      <c r="O49" s="37"/>
      <c r="P49" s="20"/>
      <c r="Q49" s="20"/>
      <c r="R49" s="20"/>
    </row>
    <row r="50" spans="1:18" ht="12.75" customHeight="1">
      <c r="A50" s="3" t="s">
        <v>47</v>
      </c>
      <c r="B50" s="54" t="s">
        <v>4</v>
      </c>
      <c r="C50" s="54"/>
      <c r="D50" s="54"/>
      <c r="E50" s="4"/>
      <c r="F50" s="4"/>
      <c r="H50" s="5"/>
      <c r="I50" s="4"/>
      <c r="J50" s="54" t="s">
        <v>3</v>
      </c>
      <c r="K50" s="54"/>
      <c r="L50" s="54"/>
      <c r="O50" s="5"/>
      <c r="P50" s="17"/>
      <c r="Q50" s="17"/>
      <c r="R50" s="17"/>
    </row>
    <row r="51" spans="1:18" ht="12.75">
      <c r="A51" s="3" t="s">
        <v>18</v>
      </c>
      <c r="B51" s="63">
        <v>1</v>
      </c>
      <c r="C51" s="56"/>
      <c r="D51" s="55">
        <v>2</v>
      </c>
      <c r="E51" s="56"/>
      <c r="F51" s="55">
        <v>3</v>
      </c>
      <c r="G51" s="56"/>
      <c r="H51" s="55">
        <v>4</v>
      </c>
      <c r="I51" s="56"/>
      <c r="J51" s="55">
        <v>5</v>
      </c>
      <c r="K51" s="56"/>
      <c r="L51" s="6" t="s">
        <v>5</v>
      </c>
      <c r="M51" s="41" t="s">
        <v>6</v>
      </c>
      <c r="N51" s="41" t="s">
        <v>7</v>
      </c>
      <c r="O51" s="4"/>
      <c r="P51" s="4"/>
      <c r="Q51" s="17"/>
      <c r="R51" s="19"/>
    </row>
    <row r="52" spans="1:18" ht="12.75">
      <c r="A52" s="8" t="s">
        <v>52</v>
      </c>
      <c r="B52" s="38"/>
      <c r="C52" s="9" t="e">
        <f>(B52*100)/M52</f>
        <v>#DIV/0!</v>
      </c>
      <c r="D52" s="7"/>
      <c r="E52" s="9" t="e">
        <f>(D52*100)/M52</f>
        <v>#DIV/0!</v>
      </c>
      <c r="F52" s="7"/>
      <c r="G52" s="9" t="e">
        <f>(F52*100)/M52</f>
        <v>#DIV/0!</v>
      </c>
      <c r="H52" s="7"/>
      <c r="I52" s="9" t="e">
        <f>(H52*100)/M52</f>
        <v>#DIV/0!</v>
      </c>
      <c r="J52" s="10"/>
      <c r="K52" s="11" t="e">
        <f>(J52*100)/M52</f>
        <v>#DIV/0!</v>
      </c>
      <c r="L52" s="10"/>
      <c r="M52" s="7">
        <f>SUM(B52,D52,F52,H52,J52,L52)</f>
        <v>0</v>
      </c>
      <c r="N52" s="12" t="e">
        <f>SUM(1*B52+2*D52+3*F52+4*H52+5*J52)/(M52-L52)</f>
        <v>#DIV/0!</v>
      </c>
      <c r="O52" s="4"/>
      <c r="P52" s="17"/>
      <c r="Q52" s="17"/>
      <c r="R52" s="19"/>
    </row>
    <row r="53" spans="1:18" ht="12.75" customHeight="1">
      <c r="A53" s="8" t="s">
        <v>25</v>
      </c>
      <c r="B53" s="39"/>
      <c r="C53" s="9" t="e">
        <f>(B53*100)/M53</f>
        <v>#DIV/0!</v>
      </c>
      <c r="D53" s="6"/>
      <c r="E53" s="9" t="e">
        <f>(D53*100)/M53</f>
        <v>#DIV/0!</v>
      </c>
      <c r="F53" s="7"/>
      <c r="G53" s="9" t="e">
        <f>(F53*100)/M53</f>
        <v>#DIV/0!</v>
      </c>
      <c r="H53" s="7"/>
      <c r="I53" s="9" t="e">
        <f>(H53*100)/M53</f>
        <v>#DIV/0!</v>
      </c>
      <c r="J53" s="7"/>
      <c r="K53" s="11" t="e">
        <f>(J53*100)/M53</f>
        <v>#DIV/0!</v>
      </c>
      <c r="L53" s="7"/>
      <c r="M53" s="7">
        <f>SUM(B53,D53,F53,H53,J53,L53)</f>
        <v>0</v>
      </c>
      <c r="N53" s="12" t="e">
        <f>SUM(1*B53+2*D53+3*F53+4*H53+5*J53)/(M53-L53)</f>
        <v>#DIV/0!</v>
      </c>
      <c r="O53" s="37"/>
      <c r="P53" s="20"/>
      <c r="Q53" s="20"/>
      <c r="R53" s="20"/>
    </row>
    <row r="54" spans="1:18" ht="12.75" customHeight="1">
      <c r="A54" s="3" t="s">
        <v>17</v>
      </c>
      <c r="B54" s="54" t="s">
        <v>4</v>
      </c>
      <c r="C54" s="54"/>
      <c r="D54" s="54"/>
      <c r="E54" s="4"/>
      <c r="F54" s="4"/>
      <c r="H54" s="5"/>
      <c r="I54" s="4"/>
      <c r="J54" s="54" t="s">
        <v>3</v>
      </c>
      <c r="K54" s="54"/>
      <c r="L54" s="54"/>
      <c r="O54" s="5"/>
      <c r="P54" s="17"/>
      <c r="Q54" s="17"/>
      <c r="R54" s="17"/>
    </row>
    <row r="55" spans="1:18" ht="12.75" customHeight="1">
      <c r="A55" s="3" t="s">
        <v>18</v>
      </c>
      <c r="B55" s="63">
        <v>1</v>
      </c>
      <c r="C55" s="56"/>
      <c r="D55" s="55">
        <v>2</v>
      </c>
      <c r="E55" s="56"/>
      <c r="F55" s="55">
        <v>3</v>
      </c>
      <c r="G55" s="56"/>
      <c r="H55" s="55">
        <v>4</v>
      </c>
      <c r="I55" s="56"/>
      <c r="J55" s="55">
        <v>5</v>
      </c>
      <c r="K55" s="56"/>
      <c r="L55" s="6" t="s">
        <v>5</v>
      </c>
      <c r="M55" s="41" t="s">
        <v>6</v>
      </c>
      <c r="N55" s="41" t="s">
        <v>7</v>
      </c>
      <c r="O55" s="4"/>
      <c r="P55" s="4"/>
      <c r="Q55" s="17"/>
      <c r="R55" s="19"/>
    </row>
    <row r="56" spans="1:18" ht="12.75" customHeight="1">
      <c r="A56" s="8" t="s">
        <v>52</v>
      </c>
      <c r="B56" s="38"/>
      <c r="C56" s="9" t="e">
        <f>(B56*100)/M56</f>
        <v>#DIV/0!</v>
      </c>
      <c r="D56" s="7"/>
      <c r="E56" s="9" t="e">
        <f>(D56*100)/M56</f>
        <v>#DIV/0!</v>
      </c>
      <c r="F56" s="7"/>
      <c r="G56" s="9" t="e">
        <f>(F56*100)/M56</f>
        <v>#DIV/0!</v>
      </c>
      <c r="H56" s="7"/>
      <c r="I56" s="9" t="e">
        <f>(H56*100)/M56</f>
        <v>#DIV/0!</v>
      </c>
      <c r="J56" s="10"/>
      <c r="K56" s="11" t="e">
        <f>(J56*100)/M56</f>
        <v>#DIV/0!</v>
      </c>
      <c r="L56" s="10"/>
      <c r="M56" s="7">
        <f>SUM(B56,D56,F56,H56,J56,L56)</f>
        <v>0</v>
      </c>
      <c r="N56" s="12" t="e">
        <f>SUM(1*B56+2*D56+3*F56+4*H56+5*J56)/(M56-L56)</f>
        <v>#DIV/0!</v>
      </c>
      <c r="O56" s="4"/>
      <c r="P56" s="17"/>
      <c r="Q56" s="17"/>
      <c r="R56" s="19"/>
    </row>
    <row r="57" spans="1:18" ht="12.75" customHeight="1">
      <c r="A57" s="8" t="s">
        <v>25</v>
      </c>
      <c r="B57" s="39"/>
      <c r="C57" s="9" t="e">
        <f>(B57*100)/M57</f>
        <v>#DIV/0!</v>
      </c>
      <c r="D57" s="6"/>
      <c r="E57" s="9" t="e">
        <f>(D57*100)/M57</f>
        <v>#DIV/0!</v>
      </c>
      <c r="F57" s="7"/>
      <c r="G57" s="9" t="e">
        <f>(F57*100)/M57</f>
        <v>#DIV/0!</v>
      </c>
      <c r="H57" s="7"/>
      <c r="I57" s="9" t="e">
        <f>(H57*100)/M57</f>
        <v>#DIV/0!</v>
      </c>
      <c r="J57" s="7"/>
      <c r="K57" s="11" t="e">
        <f>(J57*100)/M57</f>
        <v>#DIV/0!</v>
      </c>
      <c r="L57" s="7"/>
      <c r="M57" s="7">
        <f>SUM(B57,D57,F57,H57,J57,L57)</f>
        <v>0</v>
      </c>
      <c r="N57" s="12" t="e">
        <f>SUM(1*B57+2*D57+3*F57+4*H57+5*J57)/(M57-L57)</f>
        <v>#DIV/0!</v>
      </c>
      <c r="O57" s="37"/>
      <c r="P57" s="20"/>
      <c r="Q57" s="20"/>
      <c r="R57" s="20"/>
    </row>
    <row r="58" spans="1:18" ht="12.75" customHeight="1">
      <c r="A58" s="3" t="s">
        <v>47</v>
      </c>
      <c r="B58" s="54" t="s">
        <v>4</v>
      </c>
      <c r="C58" s="54"/>
      <c r="D58" s="54"/>
      <c r="E58" s="4"/>
      <c r="F58" s="4"/>
      <c r="H58" s="5"/>
      <c r="I58" s="4"/>
      <c r="J58" s="54" t="s">
        <v>3</v>
      </c>
      <c r="K58" s="54"/>
      <c r="L58" s="54"/>
      <c r="O58" s="5"/>
      <c r="P58" s="17"/>
      <c r="Q58" s="17"/>
      <c r="R58" s="17"/>
    </row>
    <row r="59" spans="1:18" ht="12.75">
      <c r="A59" s="3" t="s">
        <v>18</v>
      </c>
      <c r="B59" s="63">
        <v>1</v>
      </c>
      <c r="C59" s="56"/>
      <c r="D59" s="55">
        <v>2</v>
      </c>
      <c r="E59" s="56"/>
      <c r="F59" s="55">
        <v>3</v>
      </c>
      <c r="G59" s="56"/>
      <c r="H59" s="55">
        <v>4</v>
      </c>
      <c r="I59" s="56"/>
      <c r="J59" s="55">
        <v>5</v>
      </c>
      <c r="K59" s="56"/>
      <c r="L59" s="6" t="s">
        <v>5</v>
      </c>
      <c r="M59" s="41" t="s">
        <v>6</v>
      </c>
      <c r="N59" s="41" t="s">
        <v>7</v>
      </c>
      <c r="O59" s="4"/>
      <c r="P59" s="4"/>
      <c r="Q59" s="17"/>
      <c r="R59" s="19"/>
    </row>
    <row r="60" spans="1:18" ht="12.75" customHeight="1">
      <c r="A60" s="8" t="s">
        <v>52</v>
      </c>
      <c r="B60" s="38"/>
      <c r="C60" s="9" t="e">
        <f>(B60*100)/M60</f>
        <v>#DIV/0!</v>
      </c>
      <c r="D60" s="7"/>
      <c r="E60" s="9" t="e">
        <f>(D60*100)/M60</f>
        <v>#DIV/0!</v>
      </c>
      <c r="F60" s="7"/>
      <c r="G60" s="9" t="e">
        <f>(F60*100)/M60</f>
        <v>#DIV/0!</v>
      </c>
      <c r="H60" s="7"/>
      <c r="I60" s="9" t="e">
        <f>(H60*100)/M60</f>
        <v>#DIV/0!</v>
      </c>
      <c r="J60" s="10"/>
      <c r="K60" s="11" t="e">
        <f>(J60*100)/M60</f>
        <v>#DIV/0!</v>
      </c>
      <c r="L60" s="10"/>
      <c r="M60" s="7">
        <f>SUM(B60,D60,F60,H60,J60,L60)</f>
        <v>0</v>
      </c>
      <c r="N60" s="12" t="e">
        <f>SUM(1*B60+2*D60+3*F60+4*H60+5*J60)/(M60-L60)</f>
        <v>#DIV/0!</v>
      </c>
      <c r="O60" s="4"/>
      <c r="P60" s="17"/>
      <c r="Q60" s="17"/>
      <c r="R60" s="19"/>
    </row>
    <row r="61" spans="1:18" s="20" customFormat="1" ht="12.75" customHeight="1">
      <c r="A61" s="8" t="s">
        <v>25</v>
      </c>
      <c r="B61" s="39"/>
      <c r="C61" s="9" t="e">
        <f>(B61*100)/M61</f>
        <v>#DIV/0!</v>
      </c>
      <c r="D61" s="6"/>
      <c r="E61" s="9" t="e">
        <f>(D61*100)/M61</f>
        <v>#DIV/0!</v>
      </c>
      <c r="F61" s="7"/>
      <c r="G61" s="9" t="e">
        <f>(F61*100)/M61</f>
        <v>#DIV/0!</v>
      </c>
      <c r="H61" s="7"/>
      <c r="I61" s="9" t="e">
        <f>(H61*100)/M61</f>
        <v>#DIV/0!</v>
      </c>
      <c r="J61" s="7"/>
      <c r="K61" s="11" t="e">
        <f>(J61*100)/M61</f>
        <v>#DIV/0!</v>
      </c>
      <c r="L61" s="7"/>
      <c r="M61" s="7">
        <f>SUM(B61,D61,F61,H61,J61,L61)</f>
        <v>0</v>
      </c>
      <c r="N61" s="12" t="e">
        <f>SUM(1*B61+2*D61+3*F61+4*H61+5*J61)/(M61-L61)</f>
        <v>#DIV/0!</v>
      </c>
      <c r="O61" s="4"/>
      <c r="P61" s="17"/>
      <c r="Q61" s="17"/>
      <c r="R61" s="19"/>
    </row>
    <row r="62" spans="1:18" s="20" customFormat="1" ht="12.75" customHeight="1">
      <c r="A62" s="3" t="s">
        <v>17</v>
      </c>
      <c r="B62" s="54" t="s">
        <v>4</v>
      </c>
      <c r="C62" s="54"/>
      <c r="D62" s="54"/>
      <c r="E62" s="4"/>
      <c r="F62" s="4"/>
      <c r="G62"/>
      <c r="H62" s="5"/>
      <c r="I62" s="4"/>
      <c r="J62" s="54" t="s">
        <v>3</v>
      </c>
      <c r="K62" s="54"/>
      <c r="L62" s="54"/>
      <c r="M62"/>
      <c r="N62"/>
      <c r="O62" s="4"/>
      <c r="P62" s="17"/>
      <c r="Q62" s="17"/>
      <c r="R62" s="19"/>
    </row>
    <row r="63" spans="1:18" ht="12.75" customHeight="1">
      <c r="A63" s="3" t="s">
        <v>18</v>
      </c>
      <c r="B63" s="63">
        <v>1</v>
      </c>
      <c r="C63" s="56"/>
      <c r="D63" s="55">
        <v>2</v>
      </c>
      <c r="E63" s="56"/>
      <c r="F63" s="55">
        <v>3</v>
      </c>
      <c r="G63" s="56"/>
      <c r="H63" s="55">
        <v>4</v>
      </c>
      <c r="I63" s="56"/>
      <c r="J63" s="55">
        <v>5</v>
      </c>
      <c r="K63" s="56"/>
      <c r="L63" s="6" t="s">
        <v>5</v>
      </c>
      <c r="M63" s="41" t="s">
        <v>6</v>
      </c>
      <c r="N63" s="41" t="s">
        <v>7</v>
      </c>
      <c r="O63" s="37"/>
      <c r="P63" s="20"/>
      <c r="Q63" s="20"/>
      <c r="R63" s="20"/>
    </row>
    <row r="64" spans="1:18" ht="12.75">
      <c r="A64" s="42" t="s">
        <v>52</v>
      </c>
      <c r="B64" s="38"/>
      <c r="C64" s="9" t="e">
        <f>(B64*100)/M64</f>
        <v>#DIV/0!</v>
      </c>
      <c r="D64" s="7"/>
      <c r="E64" s="9" t="e">
        <f>(D64*100)/M64</f>
        <v>#DIV/0!</v>
      </c>
      <c r="F64" s="7"/>
      <c r="G64" s="9" t="e">
        <f>(F64*100)/M64</f>
        <v>#DIV/0!</v>
      </c>
      <c r="H64" s="7"/>
      <c r="I64" s="9" t="e">
        <f>(H64*100)/M64</f>
        <v>#DIV/0!</v>
      </c>
      <c r="J64" s="10"/>
      <c r="K64" s="11" t="e">
        <f>(J64*100)/M64</f>
        <v>#DIV/0!</v>
      </c>
      <c r="L64" s="10"/>
      <c r="M64" s="7">
        <f>SUM(B64,D64,F64,H64,J64,L64)</f>
        <v>0</v>
      </c>
      <c r="N64" s="12" t="e">
        <f>SUM(1*B64+2*D64+3*F64+4*H64+5*J64)/(M64-L64)</f>
        <v>#DIV/0!</v>
      </c>
      <c r="O64" s="5"/>
      <c r="P64" s="17"/>
      <c r="Q64" s="17"/>
      <c r="R64" s="17"/>
    </row>
    <row r="65" spans="1:18" ht="25.5">
      <c r="A65" s="8" t="s">
        <v>25</v>
      </c>
      <c r="B65" s="39"/>
      <c r="C65" s="9" t="e">
        <f>(B65*100)/M65</f>
        <v>#DIV/0!</v>
      </c>
      <c r="D65" s="6"/>
      <c r="E65" s="9" t="e">
        <f>(D65*100)/M65</f>
        <v>#DIV/0!</v>
      </c>
      <c r="F65" s="7"/>
      <c r="G65" s="9" t="e">
        <f>(F65*100)/M65</f>
        <v>#DIV/0!</v>
      </c>
      <c r="H65" s="7"/>
      <c r="I65" s="9" t="e">
        <f>(H65*100)/M65</f>
        <v>#DIV/0!</v>
      </c>
      <c r="J65" s="7"/>
      <c r="K65" s="11" t="e">
        <f>(J65*100)/M65</f>
        <v>#DIV/0!</v>
      </c>
      <c r="L65" s="7"/>
      <c r="M65" s="7">
        <f>SUM(B65,D65,F65,H65,J65,L65)</f>
        <v>0</v>
      </c>
      <c r="N65" s="12" t="e">
        <f>SUM(1*B65+2*D65+3*F65+4*H65+5*J65)/(M65-L65)</f>
        <v>#DIV/0!</v>
      </c>
      <c r="O65" s="4"/>
      <c r="P65" s="4"/>
      <c r="Q65" s="17"/>
      <c r="R65" s="19"/>
    </row>
    <row r="66" spans="1:18" ht="12.75">
      <c r="A66" s="5"/>
      <c r="B66" s="17"/>
      <c r="C66" s="17"/>
      <c r="D66" s="17"/>
      <c r="E66" s="17"/>
      <c r="F66" s="17"/>
      <c r="G66" s="17"/>
      <c r="H66" s="17"/>
      <c r="I66" s="17"/>
      <c r="J66" s="17"/>
      <c r="K66" s="4"/>
      <c r="L66" s="17"/>
      <c r="M66" s="17"/>
      <c r="N66" s="19"/>
      <c r="O66" s="4"/>
      <c r="P66" s="17"/>
      <c r="Q66" s="17"/>
      <c r="R66" s="19"/>
    </row>
    <row r="67" spans="1:18" ht="12.75" customHeight="1">
      <c r="A67" s="23" t="s">
        <v>19</v>
      </c>
      <c r="B67" s="17"/>
      <c r="C67" s="17"/>
      <c r="D67" s="17"/>
      <c r="E67" s="17"/>
      <c r="F67" s="17"/>
      <c r="G67" s="17"/>
      <c r="H67" s="17"/>
      <c r="I67" s="17"/>
      <c r="J67" s="17"/>
      <c r="K67" s="4"/>
      <c r="L67" s="17"/>
      <c r="M67" s="17"/>
      <c r="N67" s="19"/>
      <c r="O67" s="37"/>
      <c r="P67" s="20"/>
      <c r="Q67" s="20"/>
      <c r="R67" s="20"/>
    </row>
    <row r="68" spans="1:18" ht="12.75" customHeight="1">
      <c r="A68" s="3" t="s">
        <v>47</v>
      </c>
      <c r="B68" s="54" t="s">
        <v>4</v>
      </c>
      <c r="C68" s="54"/>
      <c r="D68" s="54"/>
      <c r="E68" s="4"/>
      <c r="F68" s="4"/>
      <c r="H68" s="5"/>
      <c r="I68" s="4"/>
      <c r="J68" s="54" t="s">
        <v>3</v>
      </c>
      <c r="K68" s="54"/>
      <c r="L68" s="54"/>
      <c r="M68" s="13"/>
      <c r="N68" s="13"/>
      <c r="O68" s="5"/>
      <c r="P68" s="17"/>
      <c r="Q68" s="17"/>
      <c r="R68" s="17"/>
    </row>
    <row r="69" spans="1:18" ht="12.75">
      <c r="A69" s="3" t="s">
        <v>18</v>
      </c>
      <c r="B69" s="63">
        <v>1</v>
      </c>
      <c r="C69" s="56"/>
      <c r="D69" s="55">
        <v>2</v>
      </c>
      <c r="E69" s="56"/>
      <c r="F69" s="55">
        <v>3</v>
      </c>
      <c r="G69" s="56"/>
      <c r="H69" s="55">
        <v>4</v>
      </c>
      <c r="I69" s="56"/>
      <c r="J69" s="55">
        <v>5</v>
      </c>
      <c r="K69" s="56"/>
      <c r="L69" s="6" t="s">
        <v>5</v>
      </c>
      <c r="M69" s="41" t="s">
        <v>6</v>
      </c>
      <c r="N69" s="41" t="s">
        <v>7</v>
      </c>
      <c r="O69" s="4"/>
      <c r="P69" s="4"/>
      <c r="Q69" s="17"/>
      <c r="R69" s="19"/>
    </row>
    <row r="70" spans="1:18" ht="12.75">
      <c r="A70" s="8" t="s">
        <v>52</v>
      </c>
      <c r="B70" s="38"/>
      <c r="C70" s="9" t="e">
        <f>(B70*100)/M70</f>
        <v>#DIV/0!</v>
      </c>
      <c r="D70" s="7"/>
      <c r="E70" s="9" t="e">
        <f>(D70*100)/M70</f>
        <v>#DIV/0!</v>
      </c>
      <c r="F70" s="7"/>
      <c r="G70" s="9" t="e">
        <f>(F70*100)/M70</f>
        <v>#DIV/0!</v>
      </c>
      <c r="H70" s="7"/>
      <c r="I70" s="9" t="e">
        <f>(H70*100)/M70</f>
        <v>#DIV/0!</v>
      </c>
      <c r="J70" s="10"/>
      <c r="K70" s="11" t="e">
        <f>(J70*100)/M70</f>
        <v>#DIV/0!</v>
      </c>
      <c r="L70" s="10"/>
      <c r="M70" s="7">
        <f>SUM(B70,D70,F70,H70,J70,L70)</f>
        <v>0</v>
      </c>
      <c r="N70" s="12" t="e">
        <f>SUM(1*B70+2*D70+3*F70+4*H70+5*J70)/(M70-L70)</f>
        <v>#DIV/0!</v>
      </c>
      <c r="O70" s="4"/>
      <c r="P70" s="17"/>
      <c r="Q70" s="17"/>
      <c r="R70" s="19"/>
    </row>
    <row r="71" spans="1:14" s="20" customFormat="1" ht="12.75" customHeight="1">
      <c r="A71" s="8" t="s">
        <v>25</v>
      </c>
      <c r="B71" s="39"/>
      <c r="C71" s="9" t="e">
        <f>(B71*100)/M71</f>
        <v>#DIV/0!</v>
      </c>
      <c r="D71" s="6"/>
      <c r="E71" s="9" t="e">
        <f>(D71*100)/M71</f>
        <v>#DIV/0!</v>
      </c>
      <c r="F71" s="7"/>
      <c r="G71" s="9" t="e">
        <f>(F71*100)/M71</f>
        <v>#DIV/0!</v>
      </c>
      <c r="H71" s="7"/>
      <c r="I71" s="9" t="e">
        <f>(H71*100)/M71</f>
        <v>#DIV/0!</v>
      </c>
      <c r="J71" s="7"/>
      <c r="K71" s="11" t="e">
        <f>(J71*100)/M71</f>
        <v>#DIV/0!</v>
      </c>
      <c r="L71" s="7"/>
      <c r="M71" s="7">
        <f>SUM(B71,D71,F71,H71,J71,L71)</f>
        <v>0</v>
      </c>
      <c r="N71" s="12" t="e">
        <f>SUM(1*B71+2*D71+3*F71+4*H71+5*J71)/(M71-L71)</f>
        <v>#DIV/0!</v>
      </c>
    </row>
    <row r="72" spans="1:12" ht="12.75" customHeight="1">
      <c r="A72" s="3" t="s">
        <v>17</v>
      </c>
      <c r="B72" s="54" t="s">
        <v>4</v>
      </c>
      <c r="C72" s="54"/>
      <c r="D72" s="54"/>
      <c r="E72" s="4"/>
      <c r="F72" s="4"/>
      <c r="H72" s="5"/>
      <c r="I72" s="4"/>
      <c r="J72" s="54" t="s">
        <v>3</v>
      </c>
      <c r="K72" s="54"/>
      <c r="L72" s="54"/>
    </row>
    <row r="73" spans="1:14" ht="12.75" customHeight="1">
      <c r="A73" s="3" t="s">
        <v>18</v>
      </c>
      <c r="B73" s="63">
        <v>1</v>
      </c>
      <c r="C73" s="56"/>
      <c r="D73" s="55">
        <v>2</v>
      </c>
      <c r="E73" s="56"/>
      <c r="F73" s="55">
        <v>3</v>
      </c>
      <c r="G73" s="56"/>
      <c r="H73" s="55">
        <v>4</v>
      </c>
      <c r="I73" s="56"/>
      <c r="J73" s="55">
        <v>5</v>
      </c>
      <c r="K73" s="56"/>
      <c r="L73" s="6" t="s">
        <v>5</v>
      </c>
      <c r="M73" s="41" t="s">
        <v>6</v>
      </c>
      <c r="N73" s="41" t="s">
        <v>7</v>
      </c>
    </row>
    <row r="74" spans="1:14" ht="12.75" customHeight="1">
      <c r="A74" s="8" t="s">
        <v>52</v>
      </c>
      <c r="B74" s="38"/>
      <c r="C74" s="9" t="e">
        <f>(B74*100)/M74</f>
        <v>#DIV/0!</v>
      </c>
      <c r="D74" s="7"/>
      <c r="E74" s="9" t="e">
        <f>(D74*100)/M74</f>
        <v>#DIV/0!</v>
      </c>
      <c r="F74" s="7"/>
      <c r="G74" s="9" t="e">
        <f>(F74*100)/M74</f>
        <v>#DIV/0!</v>
      </c>
      <c r="H74" s="7"/>
      <c r="I74" s="9" t="e">
        <f>(H74*100)/M74</f>
        <v>#DIV/0!</v>
      </c>
      <c r="J74" s="10"/>
      <c r="K74" s="11" t="e">
        <f>(J74*100)/M74</f>
        <v>#DIV/0!</v>
      </c>
      <c r="L74" s="10"/>
      <c r="M74" s="7">
        <f>SUM(B74,D74,F74,H74,J74,L74)</f>
        <v>0</v>
      </c>
      <c r="N74" s="12" t="e">
        <f>SUM(1*B74+2*D74+3*F74+4*H74+5*J74)/(M74-L74)</f>
        <v>#DIV/0!</v>
      </c>
    </row>
    <row r="75" spans="1:14" ht="12.75" customHeight="1">
      <c r="A75" s="8" t="s">
        <v>25</v>
      </c>
      <c r="B75" s="39"/>
      <c r="C75" s="9" t="e">
        <f>(B75*100)/M75</f>
        <v>#DIV/0!</v>
      </c>
      <c r="D75" s="6"/>
      <c r="E75" s="9" t="e">
        <f>(D75*100)/M75</f>
        <v>#DIV/0!</v>
      </c>
      <c r="F75" s="7"/>
      <c r="G75" s="9" t="e">
        <f>(F75*100)/M75</f>
        <v>#DIV/0!</v>
      </c>
      <c r="H75" s="7"/>
      <c r="I75" s="9" t="e">
        <f>(H75*100)/M75</f>
        <v>#DIV/0!</v>
      </c>
      <c r="J75" s="7"/>
      <c r="K75" s="11" t="e">
        <f>(J75*100)/M75</f>
        <v>#DIV/0!</v>
      </c>
      <c r="L75" s="7"/>
      <c r="M75" s="7">
        <f>SUM(B75,D75,F75,H75,J75,L75)</f>
        <v>0</v>
      </c>
      <c r="N75" s="12" t="e">
        <f>SUM(1*B75+2*D75+3*F75+4*H75+5*J75)/(M75-L75)</f>
        <v>#DIV/0!</v>
      </c>
    </row>
    <row r="76" ht="12.75" customHeight="1"/>
    <row r="77" spans="1:10" ht="12.75">
      <c r="A77" s="27" t="s">
        <v>40</v>
      </c>
      <c r="B77" s="32"/>
      <c r="C77" s="32"/>
      <c r="D77" s="32" t="s">
        <v>15</v>
      </c>
      <c r="E77" s="32"/>
      <c r="F77" s="32"/>
      <c r="G77" s="32"/>
      <c r="H77" s="32"/>
      <c r="I77" s="32"/>
      <c r="J77" s="13"/>
    </row>
    <row r="78" spans="1:10" ht="12.75">
      <c r="A78" s="27" t="s">
        <v>41</v>
      </c>
      <c r="B78" s="32"/>
      <c r="C78" s="32"/>
      <c r="D78" s="32"/>
      <c r="E78" s="32"/>
      <c r="F78" s="32"/>
      <c r="G78" s="32"/>
      <c r="H78" s="32"/>
      <c r="I78" s="32"/>
      <c r="J78" s="13"/>
    </row>
    <row r="79" spans="1:10" ht="12.75">
      <c r="A79" s="27"/>
      <c r="B79" s="32"/>
      <c r="C79" s="32"/>
      <c r="D79" s="32"/>
      <c r="E79" s="32"/>
      <c r="F79" s="32"/>
      <c r="G79" s="32"/>
      <c r="H79" s="32"/>
      <c r="I79" s="32"/>
      <c r="J79" s="13"/>
    </row>
    <row r="80" spans="1:10" ht="12.75">
      <c r="A80" s="27"/>
      <c r="B80" s="32"/>
      <c r="C80" s="32"/>
      <c r="D80" s="32"/>
      <c r="E80" s="32"/>
      <c r="F80" s="32"/>
      <c r="G80" s="32"/>
      <c r="H80" s="32"/>
      <c r="I80" s="32"/>
      <c r="J80" s="13"/>
    </row>
    <row r="81" spans="1:10" ht="12.75">
      <c r="A81" s="32"/>
      <c r="B81" s="32"/>
      <c r="C81" s="32"/>
      <c r="D81" s="32"/>
      <c r="E81" s="32"/>
      <c r="F81" s="32"/>
      <c r="G81" s="32"/>
      <c r="H81" s="32"/>
      <c r="I81" s="32"/>
      <c r="J81" s="13"/>
    </row>
    <row r="82" spans="1:10" ht="12.75">
      <c r="A82" s="27" t="s">
        <v>54</v>
      </c>
      <c r="B82" s="32"/>
      <c r="C82" s="32"/>
      <c r="D82" s="32"/>
      <c r="E82" s="32"/>
      <c r="F82" s="32"/>
      <c r="G82" s="32"/>
      <c r="H82" s="32"/>
      <c r="I82" s="32"/>
      <c r="J82" s="13"/>
    </row>
    <row r="83" spans="1:10" ht="12.75">
      <c r="A83" s="43"/>
      <c r="B83" s="32"/>
      <c r="C83" s="32"/>
      <c r="D83" s="32"/>
      <c r="E83" s="32"/>
      <c r="F83" s="32"/>
      <c r="G83" s="32"/>
      <c r="H83" s="32"/>
      <c r="I83" s="32"/>
      <c r="J83" s="13"/>
    </row>
    <row r="84" spans="1:10" ht="12.75">
      <c r="A84" s="43"/>
      <c r="B84" s="32"/>
      <c r="C84" s="32"/>
      <c r="D84" s="32"/>
      <c r="E84" s="32"/>
      <c r="F84" s="32"/>
      <c r="G84" s="32"/>
      <c r="H84" s="32"/>
      <c r="I84" s="32"/>
      <c r="J84" s="13"/>
    </row>
    <row r="85" spans="1:10" ht="12.75">
      <c r="A85" s="32"/>
      <c r="B85" s="32"/>
      <c r="C85" s="32"/>
      <c r="D85" s="32"/>
      <c r="E85" s="32"/>
      <c r="F85" s="32"/>
      <c r="G85" s="32"/>
      <c r="H85" s="32"/>
      <c r="I85" s="32"/>
      <c r="J85" s="13"/>
    </row>
    <row r="86" spans="1:10" ht="12.75">
      <c r="A86" s="27"/>
      <c r="B86" s="32"/>
      <c r="C86" s="32"/>
      <c r="D86" s="32"/>
      <c r="E86" s="32"/>
      <c r="F86" s="32"/>
      <c r="G86" s="32"/>
      <c r="H86" s="32"/>
      <c r="I86" s="32"/>
      <c r="J86" s="13"/>
    </row>
    <row r="87" spans="1:10" ht="12.75">
      <c r="A87" s="43"/>
      <c r="B87" s="32"/>
      <c r="C87" s="32"/>
      <c r="D87" s="32"/>
      <c r="E87" s="32"/>
      <c r="F87" s="32"/>
      <c r="G87" s="32"/>
      <c r="H87" s="32"/>
      <c r="I87" s="32"/>
      <c r="J87" s="13"/>
    </row>
    <row r="88" spans="1:10" ht="12.75">
      <c r="A88" s="27" t="s">
        <v>53</v>
      </c>
      <c r="B88" s="32"/>
      <c r="C88" s="32"/>
      <c r="D88" s="32"/>
      <c r="E88" s="32"/>
      <c r="F88" s="32"/>
      <c r="G88" s="32"/>
      <c r="H88" s="32"/>
      <c r="I88" s="32"/>
      <c r="J88" s="13"/>
    </row>
    <row r="89" spans="1:10" ht="12.75">
      <c r="A89" s="32"/>
      <c r="B89" s="32"/>
      <c r="C89" s="32"/>
      <c r="D89" s="32"/>
      <c r="E89" s="32"/>
      <c r="F89" s="32"/>
      <c r="G89" s="32"/>
      <c r="H89" s="32"/>
      <c r="I89" s="32"/>
      <c r="J89" s="13"/>
    </row>
    <row r="90" spans="1:10" ht="12.75">
      <c r="A90" s="32"/>
      <c r="B90" s="32"/>
      <c r="C90" s="32"/>
      <c r="D90" s="32"/>
      <c r="E90" s="32"/>
      <c r="F90" s="32"/>
      <c r="G90" s="32"/>
      <c r="H90" s="32"/>
      <c r="I90" s="32"/>
      <c r="J90" s="13"/>
    </row>
    <row r="91" spans="1:10" ht="12.75">
      <c r="A91" s="32"/>
      <c r="B91" s="32"/>
      <c r="C91" s="32"/>
      <c r="D91" s="32"/>
      <c r="E91" s="32"/>
      <c r="F91" s="32"/>
      <c r="G91" s="32"/>
      <c r="H91" s="32"/>
      <c r="I91" s="32"/>
      <c r="J91" s="13"/>
    </row>
    <row r="92" spans="1:10" ht="12.75">
      <c r="A92" s="32"/>
      <c r="B92" s="32"/>
      <c r="C92" s="32"/>
      <c r="D92" s="32"/>
      <c r="E92" s="32"/>
      <c r="F92" s="32"/>
      <c r="G92" s="32"/>
      <c r="H92" s="32"/>
      <c r="I92" s="32"/>
      <c r="J92" s="13"/>
    </row>
    <row r="93" spans="1:10" ht="12.75">
      <c r="A93" s="32"/>
      <c r="B93" s="32"/>
      <c r="C93" s="32"/>
      <c r="D93" s="32"/>
      <c r="E93" s="32"/>
      <c r="F93" s="32"/>
      <c r="G93" s="32"/>
      <c r="H93" s="32"/>
      <c r="I93" s="32"/>
      <c r="J93" s="13"/>
    </row>
    <row r="94" spans="1:10" ht="12.75">
      <c r="A94" s="32"/>
      <c r="B94" s="32"/>
      <c r="C94" s="32"/>
      <c r="D94" s="32"/>
      <c r="E94" s="32"/>
      <c r="F94" s="32"/>
      <c r="G94" s="32"/>
      <c r="H94" s="32"/>
      <c r="I94" s="32"/>
      <c r="J94" s="13"/>
    </row>
    <row r="95" spans="1:10" ht="12.75">
      <c r="A95" s="32"/>
      <c r="B95" s="32"/>
      <c r="C95" s="32"/>
      <c r="D95" s="32"/>
      <c r="E95" s="32"/>
      <c r="F95" s="32"/>
      <c r="G95" s="32"/>
      <c r="H95" s="32"/>
      <c r="I95" s="32"/>
      <c r="J95" s="13"/>
    </row>
    <row r="96" spans="1:10" ht="12.75">
      <c r="A96" s="32"/>
      <c r="B96" s="32"/>
      <c r="C96" s="32"/>
      <c r="D96" s="32"/>
      <c r="E96" s="32"/>
      <c r="F96" s="32"/>
      <c r="G96" s="32"/>
      <c r="H96" s="32"/>
      <c r="I96" s="32"/>
      <c r="J96" s="13"/>
    </row>
    <row r="97" spans="1:10" ht="12.75">
      <c r="A97" s="32"/>
      <c r="B97" s="32"/>
      <c r="C97" s="32"/>
      <c r="D97" s="32"/>
      <c r="E97" s="32"/>
      <c r="F97" s="32"/>
      <c r="G97" s="32"/>
      <c r="H97" s="32"/>
      <c r="I97" s="32"/>
      <c r="J97" s="13"/>
    </row>
    <row r="98" spans="1:10" ht="12.75">
      <c r="A98" s="32"/>
      <c r="B98" s="32"/>
      <c r="C98" s="32"/>
      <c r="D98" s="32"/>
      <c r="E98" s="32"/>
      <c r="F98" s="32"/>
      <c r="G98" s="32"/>
      <c r="H98" s="32"/>
      <c r="I98" s="32"/>
      <c r="J98" s="13"/>
    </row>
    <row r="99" spans="1:10" ht="12.75">
      <c r="A99" s="32"/>
      <c r="B99" s="32"/>
      <c r="C99" s="32"/>
      <c r="D99" s="32"/>
      <c r="E99" s="32"/>
      <c r="F99" s="32"/>
      <c r="G99" s="32"/>
      <c r="H99" s="32"/>
      <c r="I99" s="32"/>
      <c r="J99" s="13"/>
    </row>
    <row r="100" spans="1:10" ht="12.75">
      <c r="A100" s="32"/>
      <c r="B100" s="32"/>
      <c r="C100" s="32"/>
      <c r="D100" s="32"/>
      <c r="E100" s="32"/>
      <c r="F100" s="32"/>
      <c r="G100" s="32"/>
      <c r="H100" s="32"/>
      <c r="I100" s="32"/>
      <c r="J100" s="13"/>
    </row>
    <row r="101" spans="1:10" ht="12.75">
      <c r="A101" s="32"/>
      <c r="B101" s="34"/>
      <c r="C101" s="34"/>
      <c r="D101" s="34"/>
      <c r="E101" s="34"/>
      <c r="F101" s="34"/>
      <c r="G101" s="34"/>
      <c r="H101" s="34"/>
      <c r="I101" s="34"/>
      <c r="J101" s="13"/>
    </row>
    <row r="102" spans="1:10" ht="12.75">
      <c r="A102" s="27"/>
      <c r="B102" s="27"/>
      <c r="C102" s="27"/>
      <c r="D102" s="27"/>
      <c r="E102" s="27"/>
      <c r="F102" s="27"/>
      <c r="G102" s="27"/>
      <c r="H102" s="27"/>
      <c r="I102" s="27"/>
      <c r="J102" s="13"/>
    </row>
    <row r="103" spans="1:10" ht="12.75">
      <c r="A103" s="32"/>
      <c r="B103" s="32"/>
      <c r="C103" s="32"/>
      <c r="D103" s="32"/>
      <c r="E103" s="32"/>
      <c r="F103" s="32"/>
      <c r="G103" s="32"/>
      <c r="H103" s="32"/>
      <c r="I103" s="32"/>
      <c r="J103" s="13"/>
    </row>
    <row r="104" spans="1:10" ht="12.75">
      <c r="A104" s="34"/>
      <c r="B104" s="34"/>
      <c r="C104" s="34"/>
      <c r="D104" s="34"/>
      <c r="E104" s="34"/>
      <c r="F104" s="34"/>
      <c r="G104" s="34"/>
      <c r="H104" s="34"/>
      <c r="I104" s="34"/>
      <c r="J104" s="13"/>
    </row>
    <row r="105" spans="1:10" ht="12.75">
      <c r="A105" s="34"/>
      <c r="B105" s="34"/>
      <c r="C105" s="34"/>
      <c r="D105" s="34"/>
      <c r="E105" s="34"/>
      <c r="F105" s="34"/>
      <c r="G105" s="34"/>
      <c r="H105" s="34"/>
      <c r="I105" s="34"/>
      <c r="J105" s="13"/>
    </row>
    <row r="106" spans="1:10" ht="12.75">
      <c r="A106" s="32"/>
      <c r="B106" s="32"/>
      <c r="C106" s="32"/>
      <c r="D106" s="32"/>
      <c r="E106" s="32"/>
      <c r="F106" s="32"/>
      <c r="G106" s="32"/>
      <c r="H106" s="32"/>
      <c r="I106" s="32"/>
      <c r="J106" s="13"/>
    </row>
    <row r="107" spans="1:9" ht="12.75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2.75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2.7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2.7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2.75">
      <c r="A111" s="33"/>
      <c r="B111" s="33"/>
      <c r="C111" s="33"/>
      <c r="D111" s="33"/>
      <c r="E111" s="33"/>
      <c r="F111" s="33"/>
      <c r="G111" s="33"/>
      <c r="H111" s="35"/>
      <c r="I111" s="35"/>
    </row>
    <row r="112" spans="1:9" ht="12.75">
      <c r="A112" s="34"/>
      <c r="B112" s="34"/>
      <c r="C112" s="34"/>
      <c r="D112" s="34"/>
      <c r="E112" s="34"/>
      <c r="F112" s="34"/>
      <c r="G112" s="34"/>
      <c r="H112" s="33"/>
      <c r="I112" s="33"/>
    </row>
    <row r="113" spans="1:9" ht="12.75">
      <c r="A113" s="34"/>
      <c r="B113" s="34"/>
      <c r="C113" s="34"/>
      <c r="D113" s="34"/>
      <c r="E113" s="34"/>
      <c r="F113" s="34"/>
      <c r="G113" s="34"/>
      <c r="H113" s="33"/>
      <c r="I113" s="33"/>
    </row>
    <row r="114" spans="1:9" ht="12.75">
      <c r="A114" s="34"/>
      <c r="B114" s="34"/>
      <c r="C114" s="34"/>
      <c r="D114" s="34"/>
      <c r="E114" s="34"/>
      <c r="F114" s="34"/>
      <c r="G114" s="34"/>
      <c r="H114" s="33"/>
      <c r="I114" s="33"/>
    </row>
    <row r="115" spans="1:9" ht="12.75">
      <c r="A115" s="34"/>
      <c r="B115" s="34"/>
      <c r="C115" s="34"/>
      <c r="D115" s="34"/>
      <c r="E115" s="34"/>
      <c r="F115" s="34"/>
      <c r="G115" s="34"/>
      <c r="H115" s="33"/>
      <c r="I115" s="33"/>
    </row>
    <row r="116" spans="1:9" ht="12.75">
      <c r="A116" s="34"/>
      <c r="B116" s="34"/>
      <c r="C116" s="34"/>
      <c r="D116" s="34"/>
      <c r="E116" s="34"/>
      <c r="F116" s="34"/>
      <c r="G116" s="34"/>
      <c r="H116" s="33"/>
      <c r="I116" s="33"/>
    </row>
    <row r="117" spans="1:9" ht="12.75">
      <c r="A117" s="34"/>
      <c r="B117" s="34"/>
      <c r="C117" s="34"/>
      <c r="D117" s="34"/>
      <c r="E117" s="34"/>
      <c r="F117" s="34"/>
      <c r="G117" s="34"/>
      <c r="H117" s="33"/>
      <c r="I117" s="33"/>
    </row>
    <row r="118" spans="1:9" ht="12.75">
      <c r="A118" s="34"/>
      <c r="B118" s="34"/>
      <c r="C118" s="34"/>
      <c r="D118" s="34"/>
      <c r="E118" s="34"/>
      <c r="F118" s="34"/>
      <c r="G118" s="34"/>
      <c r="H118" s="33"/>
      <c r="I118" s="33"/>
    </row>
    <row r="119" spans="1:9" ht="12.75">
      <c r="A119" s="34"/>
      <c r="B119" s="34"/>
      <c r="C119" s="34"/>
      <c r="D119" s="34"/>
      <c r="E119" s="34"/>
      <c r="F119" s="34"/>
      <c r="G119" s="34"/>
      <c r="H119" s="33"/>
      <c r="I119" s="33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 customHeight="1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6"/>
      <c r="B127" s="36"/>
      <c r="C127" s="36"/>
      <c r="D127" s="36"/>
      <c r="E127" s="36"/>
      <c r="F127" s="36"/>
      <c r="G127" s="36"/>
      <c r="H127" s="36"/>
      <c r="I127" s="36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2.7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2.7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2.7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2.7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2.7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2.7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2.7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2.7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2.7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2.7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2.7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2.7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2.7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2.7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2.7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2.7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2.7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2.7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2.7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2.7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2.7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2.75">
      <c r="A156" s="33"/>
      <c r="B156" s="33"/>
      <c r="C156" s="33"/>
      <c r="D156" s="33"/>
      <c r="E156" s="33"/>
      <c r="F156" s="33"/>
      <c r="G156" s="33"/>
      <c r="H156" s="33"/>
      <c r="I156" s="33"/>
    </row>
  </sheetData>
  <sheetProtection/>
  <mergeCells count="66">
    <mergeCell ref="C25:I25"/>
    <mergeCell ref="C24:I24"/>
    <mergeCell ref="B42:C42"/>
    <mergeCell ref="D42:E42"/>
    <mergeCell ref="H42:H43"/>
    <mergeCell ref="F42:G42"/>
    <mergeCell ref="C26:I26"/>
    <mergeCell ref="C27:I27"/>
    <mergeCell ref="C28:I28"/>
    <mergeCell ref="B8:D8"/>
    <mergeCell ref="J8:L8"/>
    <mergeCell ref="B9:C9"/>
    <mergeCell ref="D9:E9"/>
    <mergeCell ref="F9:G9"/>
    <mergeCell ref="H9:I9"/>
    <mergeCell ref="J9:K9"/>
    <mergeCell ref="A1:I1"/>
    <mergeCell ref="A2:I2"/>
    <mergeCell ref="A3:I3"/>
    <mergeCell ref="B72:D72"/>
    <mergeCell ref="B68:D68"/>
    <mergeCell ref="B62:D62"/>
    <mergeCell ref="B58:D58"/>
    <mergeCell ref="B54:D54"/>
    <mergeCell ref="B50:D50"/>
    <mergeCell ref="D51:E51"/>
    <mergeCell ref="J72:L72"/>
    <mergeCell ref="B73:C73"/>
    <mergeCell ref="D73:E73"/>
    <mergeCell ref="F73:G73"/>
    <mergeCell ref="H73:I73"/>
    <mergeCell ref="J73:K73"/>
    <mergeCell ref="J68:L68"/>
    <mergeCell ref="B69:C69"/>
    <mergeCell ref="D69:E69"/>
    <mergeCell ref="F69:G69"/>
    <mergeCell ref="H69:I69"/>
    <mergeCell ref="J69:K69"/>
    <mergeCell ref="J62:L62"/>
    <mergeCell ref="B63:C63"/>
    <mergeCell ref="D63:E63"/>
    <mergeCell ref="F63:G63"/>
    <mergeCell ref="H63:I63"/>
    <mergeCell ref="J63:K63"/>
    <mergeCell ref="J58:L58"/>
    <mergeCell ref="B59:C59"/>
    <mergeCell ref="D59:E59"/>
    <mergeCell ref="F59:G59"/>
    <mergeCell ref="H59:I59"/>
    <mergeCell ref="J59:K59"/>
    <mergeCell ref="J54:L54"/>
    <mergeCell ref="B55:C55"/>
    <mergeCell ref="D55:E55"/>
    <mergeCell ref="F55:G55"/>
    <mergeCell ref="H55:I55"/>
    <mergeCell ref="J55:K55"/>
    <mergeCell ref="J50:L50"/>
    <mergeCell ref="F51:G51"/>
    <mergeCell ref="H51:I51"/>
    <mergeCell ref="J51:K51"/>
    <mergeCell ref="C29:I29"/>
    <mergeCell ref="B32:C32"/>
    <mergeCell ref="D32:E32"/>
    <mergeCell ref="F32:G32"/>
    <mergeCell ref="H32:H33"/>
    <mergeCell ref="B51:C51"/>
  </mergeCells>
  <printOptions/>
  <pageMargins left="0.75" right="0.48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kfishma1</dc:creator>
  <cp:keywords/>
  <dc:description/>
  <cp:lastModifiedBy>Popil, Karen</cp:lastModifiedBy>
  <cp:lastPrinted>2012-07-26T16:26:58Z</cp:lastPrinted>
  <dcterms:created xsi:type="dcterms:W3CDTF">2009-07-07T14:15:58Z</dcterms:created>
  <dcterms:modified xsi:type="dcterms:W3CDTF">2016-08-23T16:06:33Z</dcterms:modified>
  <cp:category/>
  <cp:version/>
  <cp:contentType/>
  <cp:contentStatus/>
</cp:coreProperties>
</file>