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teve\Admin\UGEC\Biomaterials Track\"/>
    </mc:Choice>
  </mc:AlternateContent>
  <bookViews>
    <workbookView xWindow="0" yWindow="0" windowWidth="19200" windowHeight="6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C46" i="1"/>
  <c r="G37" i="1"/>
  <c r="C37" i="1"/>
  <c r="K30" i="1"/>
  <c r="G25" i="1"/>
  <c r="C25" i="1"/>
  <c r="G15" i="1"/>
  <c r="C15" i="1"/>
  <c r="C48" i="1" l="1"/>
</calcChain>
</file>

<file path=xl/sharedStrings.xml><?xml version="1.0" encoding="utf-8"?>
<sst xmlns="http://schemas.openxmlformats.org/spreadsheetml/2006/main" count="167" uniqueCount="130">
  <si>
    <t xml:space="preserve">Bachelor of Science in Engineering: Biomedical Engineering </t>
  </si>
  <si>
    <t>This is an example template. Students must work with their advisors to map out an individual plan of study.</t>
  </si>
  <si>
    <t>* EBME 105 (Intro. to BME,  3 credits) is optional but recommended for students having AP or transfer credit for one of the freshman year classes.)</t>
  </si>
  <si>
    <t>Fall semester, 1st year</t>
  </si>
  <si>
    <t>Course</t>
  </si>
  <si>
    <t>Description</t>
  </si>
  <si>
    <t>Credits</t>
  </si>
  <si>
    <t>*EBME 105</t>
  </si>
  <si>
    <t>Introduction to Biomedical Engineering</t>
  </si>
  <si>
    <t>3</t>
  </si>
  <si>
    <t>ENGR 145</t>
  </si>
  <si>
    <t>Chemistry of Materials</t>
  </si>
  <si>
    <t>CHEM 111</t>
  </si>
  <si>
    <t>Princ Chem for Engineers</t>
  </si>
  <si>
    <t>MATH 122</t>
  </si>
  <si>
    <t>Calc for Science &amp; Engr II</t>
  </si>
  <si>
    <t>MATH 121</t>
  </si>
  <si>
    <t>Calc for Science &amp; Engr I</t>
  </si>
  <si>
    <t>PHYS 121</t>
  </si>
  <si>
    <t>General Physics I-Mechanics</t>
  </si>
  <si>
    <t>ENGR 130</t>
  </si>
  <si>
    <t>Computer Programming</t>
  </si>
  <si>
    <t>Usxx</t>
  </si>
  <si>
    <t>SAGES</t>
  </si>
  <si>
    <t>FSxx</t>
  </si>
  <si>
    <t>SAGES First Seminar</t>
  </si>
  <si>
    <t>PHED</t>
  </si>
  <si>
    <t>total</t>
  </si>
  <si>
    <t>Fall semester, 2nd year</t>
  </si>
  <si>
    <t>Spring semester, 2nd year</t>
  </si>
  <si>
    <t>EBME 201</t>
  </si>
  <si>
    <t>Physiology-Biophysics I</t>
  </si>
  <si>
    <t>EBME 202</t>
  </si>
  <si>
    <t>Physiology-Biophysics II</t>
  </si>
  <si>
    <t>MATH 223</t>
  </si>
  <si>
    <t>Calc for Science &amp; Engr III</t>
  </si>
  <si>
    <t>MATH 224</t>
  </si>
  <si>
    <t>Elem Differential Equations</t>
  </si>
  <si>
    <t>PHYS 122</t>
  </si>
  <si>
    <t>General Physics II-Elec &amp; Mag</t>
  </si>
  <si>
    <t>ENGR 210</t>
  </si>
  <si>
    <t>Intro Circuits and Instruments</t>
  </si>
  <si>
    <t>CHEM 223</t>
  </si>
  <si>
    <t>Introduction to Organic Chemistry</t>
  </si>
  <si>
    <t>ENGR 200</t>
  </si>
  <si>
    <t>Statics Strength of Materials</t>
  </si>
  <si>
    <t>EMAC 270</t>
  </si>
  <si>
    <t>Introduction to Polymer Science</t>
  </si>
  <si>
    <t>If you are interested in cooping with an orthopedic implant manufacturer, it is recommended that you take EMAE160 for the elective in the Fall semester</t>
  </si>
  <si>
    <t>Fall semester, 3rd year</t>
  </si>
  <si>
    <t>Spring semester, 3rd year</t>
  </si>
  <si>
    <t>EBME 306</t>
  </si>
  <si>
    <t>Intro to Biomedical Materials</t>
  </si>
  <si>
    <t>STAT 312</t>
  </si>
  <si>
    <t>Statistics for Eng &amp; Sci</t>
  </si>
  <si>
    <t>EBME 356</t>
  </si>
  <si>
    <t>Biomedical Materials Lab</t>
  </si>
  <si>
    <t>EBME 310</t>
  </si>
  <si>
    <t>Biomedical Instrumentation</t>
  </si>
  <si>
    <t>EMAC 351</t>
  </si>
  <si>
    <t>Phys Chem of Macromolecules</t>
  </si>
  <si>
    <t>EBME 360</t>
  </si>
  <si>
    <t>Biomedical Instrumentation Lab</t>
  </si>
  <si>
    <t>Tech Elective</t>
  </si>
  <si>
    <t>Biomaterials Relevant Technical Elective</t>
  </si>
  <si>
    <t>EBME 309</t>
  </si>
  <si>
    <t>Modeling of Biomedical Systems</t>
  </si>
  <si>
    <t>EBME 308</t>
  </si>
  <si>
    <t>Biomedical Signals and Systems</t>
  </si>
  <si>
    <t>EBME 359</t>
  </si>
  <si>
    <t>Biomed Computer Simulation Lab</t>
  </si>
  <si>
    <t>EBME 358</t>
  </si>
  <si>
    <t>Biomedical Signals &amp; Systems Lab</t>
  </si>
  <si>
    <t>EMAC 352</t>
  </si>
  <si>
    <t>Phys Chem of Macromolecules II</t>
  </si>
  <si>
    <t>H/SS</t>
  </si>
  <si>
    <t>Humanities/Soc. Sci.</t>
  </si>
  <si>
    <t>Fall semester, 4th year</t>
  </si>
  <si>
    <t>Spring semester, 4th year</t>
  </si>
  <si>
    <t>EBME 316 OR 325 OR 305</t>
  </si>
  <si>
    <t>Biomaterials Track Conjoiner</t>
  </si>
  <si>
    <t>EBME 370</t>
  </si>
  <si>
    <t>Principles of BME Design</t>
  </si>
  <si>
    <t>Tech. Elect.</t>
  </si>
  <si>
    <t>Biomaterials- Relevant Technical Elective</t>
  </si>
  <si>
    <t>EBME 380</t>
  </si>
  <si>
    <t>BME Design Experience</t>
  </si>
  <si>
    <t>Math/Sci/Eng</t>
  </si>
  <si>
    <t>Math/Science/Engineering elective</t>
  </si>
  <si>
    <t>OPEN</t>
  </si>
  <si>
    <t>Open Elective (if EBME 105 not taken)</t>
  </si>
  <si>
    <t>Total Credits Under Above Scenario</t>
  </si>
  <si>
    <t>Allowed Fall Tech Elecs</t>
  </si>
  <si>
    <t>Allowed Spring Tech Elecs</t>
  </si>
  <si>
    <t>EBME 316 “Biomaterials for drug delivery”</t>
  </si>
  <si>
    <t>EBME 303 “Structure of biological materials”</t>
  </si>
  <si>
    <t>EBME 350 “Quantitative molecular, cellular, and tissue engineering”</t>
  </si>
  <si>
    <t>EBME 305 “Materials for prosthetic and orthotic use”</t>
  </si>
  <si>
    <t>EBME 398 “Biomedical Engineering Research Experience I”</t>
  </si>
  <si>
    <t>EBME 325 “Introduction to tissue engineering”</t>
  </si>
  <si>
    <t>EBME 416 “Biomaterials for drug delivery”</t>
  </si>
  <si>
    <t>EBME 406 “Polymers in medicine”</t>
  </si>
  <si>
    <t xml:space="preserve">EBME 474 “Biotransport processes”  </t>
  </si>
  <si>
    <t>EBME 426 “Nanomedicine”</t>
  </si>
  <si>
    <t>ECHE 355 “Quantitative molecular, cellular, and tissue engineering”</t>
  </si>
  <si>
    <t>ECHE 340 “Biochemical engineering”</t>
  </si>
  <si>
    <t>ECHE 360 “Transport phenomena for chemical systems”</t>
  </si>
  <si>
    <t>ECHE 364 “Chemical reaction processes”</t>
  </si>
  <si>
    <t>ECHE 386 “Protein Engineering”</t>
  </si>
  <si>
    <t>ECHE 474 “Biotransport processes”</t>
  </si>
  <si>
    <t>EMAC 370 “Polymer chemistry”</t>
  </si>
  <si>
    <t>EMAC 276 “Polymer properties and design”</t>
  </si>
  <si>
    <t>EMAC 377 “Polymer processing”</t>
  </si>
  <si>
    <t>EMAC 303 “Structure of biological materials”</t>
  </si>
  <si>
    <t>EMAC 355 “Polymer analysis laboratory”</t>
  </si>
  <si>
    <t>EMAC 376 “Polymer engineering”</t>
  </si>
  <si>
    <t>EMAE 160</t>
  </si>
  <si>
    <t>Mechanical Mfg</t>
  </si>
  <si>
    <t>EMAC 471 “Polymers in medicine”</t>
  </si>
  <si>
    <t>EMAC 476 “polymer engineering”</t>
  </si>
  <si>
    <t>EMSE 345 “Engineered materials for biomedical applications”</t>
  </si>
  <si>
    <t>EMSE 372 “structural materials by design”</t>
  </si>
  <si>
    <t>EMSE 276 “Materials properties and design”</t>
  </si>
  <si>
    <t>EMSE 220 “Materials laboratory I”</t>
  </si>
  <si>
    <r>
      <t>EMSE 335 “Strategic metals and materials for the 21</t>
    </r>
    <r>
      <rPr>
        <vertAlign val="superscript"/>
        <sz val="12"/>
        <color theme="1"/>
        <rFont val="Times New Roman"/>
        <family val="1"/>
      </rPr>
      <t>st</t>
    </r>
    <r>
      <rPr>
        <sz val="12"/>
        <color theme="1"/>
        <rFont val="Times New Roman"/>
        <family val="1"/>
      </rPr>
      <t xml:space="preserve"> century”</t>
    </r>
  </si>
  <si>
    <t>EMSE 327 “Thermodynamic stability and rate processes”</t>
  </si>
  <si>
    <t>Generic Biomaterials Track Template (Updated: Feb. 2024)</t>
  </si>
  <si>
    <t>ENGR399</t>
  </si>
  <si>
    <t>Hum/SS</t>
  </si>
  <si>
    <t>Impact of Engineering on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</si>
</sst>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2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/>
    <xf numFmtId="0" fontId="5" fillId="0" borderId="1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/>
    <xf numFmtId="0" fontId="3" fillId="0" borderId="7" xfId="0" applyFont="1" applyBorder="1"/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/>
    <xf numFmtId="49" fontId="3" fillId="0" borderId="0" xfId="0" applyNumberFormat="1" applyFont="1" applyFill="1"/>
    <xf numFmtId="49" fontId="3" fillId="0" borderId="9" xfId="0" applyNumberFormat="1" applyFont="1" applyBorder="1" applyAlignment="1">
      <alignment horizontal="left" vertical="center" wrapText="1"/>
    </xf>
    <xf numFmtId="49" fontId="4" fillId="0" borderId="9" xfId="1" applyNumberFormat="1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Fill="1"/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3" xfId="0" applyFont="1" applyBorder="1"/>
    <xf numFmtId="49" fontId="7" fillId="0" borderId="11" xfId="1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right"/>
    </xf>
    <xf numFmtId="0" fontId="8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right"/>
    </xf>
    <xf numFmtId="0" fontId="8" fillId="0" borderId="0" xfId="0" quotePrefix="1" applyFont="1" applyFill="1" applyBorder="1" applyAlignment="1">
      <alignment horizontal="center"/>
    </xf>
    <xf numFmtId="0" fontId="8" fillId="0" borderId="0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49" fontId="5" fillId="0" borderId="5" xfId="0" applyNumberFormat="1" applyFont="1" applyBorder="1" applyAlignment="1">
      <alignment horizontal="left" vertical="center" wrapText="1"/>
    </xf>
    <xf numFmtId="49" fontId="3" fillId="0" borderId="12" xfId="0" applyNumberFormat="1" applyFont="1" applyBorder="1" applyAlignment="1">
      <alignment horizontal="left" vertical="center" wrapText="1"/>
    </xf>
    <xf numFmtId="49" fontId="3" fillId="0" borderId="13" xfId="0" applyNumberFormat="1" applyFont="1" applyFill="1" applyBorder="1" applyAlignment="1">
      <alignment horizontal="left" vertical="center" wrapText="1"/>
    </xf>
    <xf numFmtId="49" fontId="3" fillId="0" borderId="14" xfId="0" applyNumberFormat="1" applyFont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Fill="1" applyBorder="1"/>
    <xf numFmtId="49" fontId="7" fillId="0" borderId="0" xfId="1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7" xfId="0" applyFont="1" applyFill="1" applyBorder="1"/>
    <xf numFmtId="0" fontId="3" fillId="0" borderId="18" xfId="0" applyFont="1" applyBorder="1"/>
    <xf numFmtId="49" fontId="3" fillId="0" borderId="19" xfId="0" applyNumberFormat="1" applyFont="1" applyFill="1" applyBorder="1" applyAlignment="1">
      <alignment horizontal="left" vertical="center" wrapText="1"/>
    </xf>
    <xf numFmtId="0" fontId="3" fillId="0" borderId="20" xfId="0" applyFont="1" applyFill="1" applyBorder="1"/>
    <xf numFmtId="0" fontId="3" fillId="0" borderId="7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/>
    </xf>
    <xf numFmtId="0" fontId="3" fillId="0" borderId="3" xfId="0" applyFont="1" applyBorder="1" applyAlignment="1"/>
    <xf numFmtId="49" fontId="4" fillId="0" borderId="1" xfId="0" applyNumberFormat="1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left"/>
    </xf>
    <xf numFmtId="0" fontId="3" fillId="0" borderId="0" xfId="0" applyFont="1" applyAlignment="1"/>
    <xf numFmtId="49" fontId="3" fillId="0" borderId="0" xfId="0" applyNumberFormat="1" applyFont="1" applyAlignment="1">
      <alignment horizontal="center"/>
    </xf>
    <xf numFmtId="0" fontId="9" fillId="0" borderId="0" xfId="0" applyFont="1"/>
    <xf numFmtId="0" fontId="9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center"/>
    </xf>
    <xf numFmtId="0" fontId="1" fillId="0" borderId="0" xfId="0" applyFont="1"/>
    <xf numFmtId="0" fontId="0" fillId="0" borderId="0" xfId="0" applyFont="1"/>
    <xf numFmtId="49" fontId="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right"/>
    </xf>
    <xf numFmtId="0" fontId="10" fillId="0" borderId="0" xfId="0" applyFont="1" applyAlignment="1">
      <alignment vertical="center"/>
    </xf>
    <xf numFmtId="0" fontId="9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0" fontId="11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1295400</xdr:colOff>
      <xdr:row>12</xdr:row>
      <xdr:rowOff>0</xdr:rowOff>
    </xdr:from>
    <xdr:to>
      <xdr:col>1</xdr:col>
      <xdr:colOff>1495425</xdr:colOff>
      <xdr:row>13</xdr:row>
      <xdr:rowOff>28575</xdr:rowOff>
    </xdr:to>
    <xdr:sp macro="" textlink="">
      <xdr:nvSpPr>
        <xdr:cNvPr id="2" name="AutoShape 1" descr="aken"/>
        <xdr:cNvSpPr>
          <a:spLocks noChangeAspect="1" noChangeArrowheads="1"/>
        </xdr:cNvSpPr>
      </xdr:nvSpPr>
      <xdr:spPr bwMode="auto">
        <a:xfrm>
          <a:off x="2238375" y="24003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1143000</xdr:colOff>
      <xdr:row>11</xdr:row>
      <xdr:rowOff>123825</xdr:rowOff>
    </xdr:from>
    <xdr:to>
      <xdr:col>1</xdr:col>
      <xdr:colOff>1343025</xdr:colOff>
      <xdr:row>12</xdr:row>
      <xdr:rowOff>142875</xdr:rowOff>
    </xdr:to>
    <xdr:sp macro="" textlink="">
      <xdr:nvSpPr>
        <xdr:cNvPr id="3" name="AutoShape 2" descr="ransferred"/>
        <xdr:cNvSpPr>
          <a:spLocks noChangeAspect="1" noChangeArrowheads="1"/>
        </xdr:cNvSpPr>
      </xdr:nvSpPr>
      <xdr:spPr bwMode="auto">
        <a:xfrm>
          <a:off x="2085975" y="2324100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200025</xdr:colOff>
      <xdr:row>11</xdr:row>
      <xdr:rowOff>28575</xdr:rowOff>
    </xdr:to>
    <xdr:sp macro="" textlink="">
      <xdr:nvSpPr>
        <xdr:cNvPr id="4" name="AutoShape 4" descr="aken"/>
        <xdr:cNvSpPr>
          <a:spLocks noChangeAspect="1" noChangeArrowheads="1"/>
        </xdr:cNvSpPr>
      </xdr:nvSpPr>
      <xdr:spPr bwMode="auto">
        <a:xfrm>
          <a:off x="4900613" y="20002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200025</xdr:colOff>
      <xdr:row>11</xdr:row>
      <xdr:rowOff>28575</xdr:rowOff>
    </xdr:to>
    <xdr:sp macro="" textlink="">
      <xdr:nvSpPr>
        <xdr:cNvPr id="5" name="AutoShape 7" descr="aken"/>
        <xdr:cNvSpPr>
          <a:spLocks noChangeAspect="1" noChangeArrowheads="1"/>
        </xdr:cNvSpPr>
      </xdr:nvSpPr>
      <xdr:spPr bwMode="auto">
        <a:xfrm>
          <a:off x="4900613" y="20002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6" name="AutoShape 9" descr="ransferred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200025</xdr:colOff>
      <xdr:row>11</xdr:row>
      <xdr:rowOff>28575</xdr:rowOff>
    </xdr:to>
    <xdr:sp macro="" textlink="">
      <xdr:nvSpPr>
        <xdr:cNvPr id="7" name="AutoShape 10" descr="aken"/>
        <xdr:cNvSpPr>
          <a:spLocks noChangeAspect="1" noChangeArrowheads="1"/>
        </xdr:cNvSpPr>
      </xdr:nvSpPr>
      <xdr:spPr bwMode="auto">
        <a:xfrm>
          <a:off x="4900613" y="20002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200025</xdr:colOff>
      <xdr:row>17</xdr:row>
      <xdr:rowOff>28575</xdr:rowOff>
    </xdr:to>
    <xdr:sp macro="" textlink="">
      <xdr:nvSpPr>
        <xdr:cNvPr id="8" name="AutoShape 11" descr="aken"/>
        <xdr:cNvSpPr>
          <a:spLocks noChangeAspect="1" noChangeArrowheads="1"/>
        </xdr:cNvSpPr>
      </xdr:nvSpPr>
      <xdr:spPr bwMode="auto">
        <a:xfrm>
          <a:off x="4900613" y="32004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200025</xdr:colOff>
      <xdr:row>20</xdr:row>
      <xdr:rowOff>9525</xdr:rowOff>
    </xdr:to>
    <xdr:sp macro="" textlink="">
      <xdr:nvSpPr>
        <xdr:cNvPr id="9" name="AutoShape 12" descr="aken"/>
        <xdr:cNvSpPr>
          <a:spLocks noChangeAspect="1" noChangeArrowheads="1"/>
        </xdr:cNvSpPr>
      </xdr:nvSpPr>
      <xdr:spPr bwMode="auto">
        <a:xfrm>
          <a:off x="4900613" y="360045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200025</xdr:colOff>
      <xdr:row>20</xdr:row>
      <xdr:rowOff>28575</xdr:rowOff>
    </xdr:to>
    <xdr:sp macro="" textlink="">
      <xdr:nvSpPr>
        <xdr:cNvPr id="10" name="AutoShape 13" descr="aken"/>
        <xdr:cNvSpPr>
          <a:spLocks noChangeAspect="1" noChangeArrowheads="1"/>
        </xdr:cNvSpPr>
      </xdr:nvSpPr>
      <xdr:spPr bwMode="auto">
        <a:xfrm>
          <a:off x="4900613" y="38004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200025</xdr:colOff>
      <xdr:row>21</xdr:row>
      <xdr:rowOff>28575</xdr:rowOff>
    </xdr:to>
    <xdr:sp macro="" textlink="">
      <xdr:nvSpPr>
        <xdr:cNvPr id="11" name="AutoShape 14" descr="aken"/>
        <xdr:cNvSpPr>
          <a:spLocks noChangeAspect="1" noChangeArrowheads="1"/>
        </xdr:cNvSpPr>
      </xdr:nvSpPr>
      <xdr:spPr bwMode="auto">
        <a:xfrm>
          <a:off x="4900613" y="40005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200025</xdr:colOff>
      <xdr:row>20</xdr:row>
      <xdr:rowOff>28575</xdr:rowOff>
    </xdr:to>
    <xdr:sp macro="" textlink="">
      <xdr:nvSpPr>
        <xdr:cNvPr id="12" name="AutoShape 17" descr="aken"/>
        <xdr:cNvSpPr>
          <a:spLocks noChangeAspect="1" noChangeArrowheads="1"/>
        </xdr:cNvSpPr>
      </xdr:nvSpPr>
      <xdr:spPr bwMode="auto">
        <a:xfrm>
          <a:off x="4900613" y="38004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200025</xdr:colOff>
      <xdr:row>31</xdr:row>
      <xdr:rowOff>28575</xdr:rowOff>
    </xdr:to>
    <xdr:sp macro="" textlink="">
      <xdr:nvSpPr>
        <xdr:cNvPr id="13" name="AutoShape 21" descr="aken"/>
        <xdr:cNvSpPr>
          <a:spLocks noChangeAspect="1" noChangeArrowheads="1"/>
        </xdr:cNvSpPr>
      </xdr:nvSpPr>
      <xdr:spPr bwMode="auto">
        <a:xfrm>
          <a:off x="4900613" y="60007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200025</xdr:colOff>
      <xdr:row>35</xdr:row>
      <xdr:rowOff>28575</xdr:rowOff>
    </xdr:to>
    <xdr:sp macro="" textlink="">
      <xdr:nvSpPr>
        <xdr:cNvPr id="14" name="AutoShape 22" descr="aken"/>
        <xdr:cNvSpPr>
          <a:spLocks noChangeAspect="1" noChangeArrowheads="1"/>
        </xdr:cNvSpPr>
      </xdr:nvSpPr>
      <xdr:spPr bwMode="auto">
        <a:xfrm>
          <a:off x="4900613" y="68008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200025</xdr:colOff>
      <xdr:row>28</xdr:row>
      <xdr:rowOff>76200</xdr:rowOff>
    </xdr:to>
    <xdr:sp macro="" textlink="">
      <xdr:nvSpPr>
        <xdr:cNvPr id="15" name="AutoShape 26" descr="aken"/>
        <xdr:cNvSpPr>
          <a:spLocks noChangeAspect="1" noChangeArrowheads="1"/>
        </xdr:cNvSpPr>
      </xdr:nvSpPr>
      <xdr:spPr bwMode="auto">
        <a:xfrm>
          <a:off x="4900613" y="5400675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200025</xdr:colOff>
      <xdr:row>30</xdr:row>
      <xdr:rowOff>9525</xdr:rowOff>
    </xdr:to>
    <xdr:sp macro="" textlink="">
      <xdr:nvSpPr>
        <xdr:cNvPr id="16" name="AutoShape 27" descr="aken"/>
        <xdr:cNvSpPr>
          <a:spLocks noChangeAspect="1" noChangeArrowheads="1"/>
        </xdr:cNvSpPr>
      </xdr:nvSpPr>
      <xdr:spPr bwMode="auto">
        <a:xfrm>
          <a:off x="4900613" y="56007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200025</xdr:colOff>
      <xdr:row>35</xdr:row>
      <xdr:rowOff>28575</xdr:rowOff>
    </xdr:to>
    <xdr:sp macro="" textlink="">
      <xdr:nvSpPr>
        <xdr:cNvPr id="17" name="AutoShape 29" descr="aken"/>
        <xdr:cNvSpPr>
          <a:spLocks noChangeAspect="1" noChangeArrowheads="1"/>
        </xdr:cNvSpPr>
      </xdr:nvSpPr>
      <xdr:spPr bwMode="auto">
        <a:xfrm>
          <a:off x="4900613" y="68008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200025</xdr:colOff>
      <xdr:row>40</xdr:row>
      <xdr:rowOff>209550</xdr:rowOff>
    </xdr:to>
    <xdr:sp macro="" textlink="">
      <xdr:nvSpPr>
        <xdr:cNvPr id="18" name="AutoShape 30" descr="aken"/>
        <xdr:cNvSpPr>
          <a:spLocks noChangeAspect="1" noChangeArrowheads="1"/>
        </xdr:cNvSpPr>
      </xdr:nvSpPr>
      <xdr:spPr bwMode="auto">
        <a:xfrm>
          <a:off x="4900613" y="82010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200025</xdr:colOff>
      <xdr:row>40</xdr:row>
      <xdr:rowOff>257175</xdr:rowOff>
    </xdr:to>
    <xdr:sp macro="" textlink="">
      <xdr:nvSpPr>
        <xdr:cNvPr id="19" name="AutoShape 31" descr="aken"/>
        <xdr:cNvSpPr>
          <a:spLocks noChangeAspect="1" noChangeArrowheads="1"/>
        </xdr:cNvSpPr>
      </xdr:nvSpPr>
      <xdr:spPr bwMode="auto">
        <a:xfrm>
          <a:off x="0" y="8201025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200025</xdr:colOff>
      <xdr:row>40</xdr:row>
      <xdr:rowOff>257175</xdr:rowOff>
    </xdr:to>
    <xdr:sp macro="" textlink="">
      <xdr:nvSpPr>
        <xdr:cNvPr id="20" name="AutoShape 32" descr="aken"/>
        <xdr:cNvSpPr>
          <a:spLocks noChangeAspect="1" noChangeArrowheads="1"/>
        </xdr:cNvSpPr>
      </xdr:nvSpPr>
      <xdr:spPr bwMode="auto">
        <a:xfrm>
          <a:off x="0" y="8201025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200025</xdr:colOff>
      <xdr:row>40</xdr:row>
      <xdr:rowOff>190500</xdr:rowOff>
    </xdr:to>
    <xdr:sp macro="" textlink="">
      <xdr:nvSpPr>
        <xdr:cNvPr id="21" name="AutoShape 35" descr="aken"/>
        <xdr:cNvSpPr>
          <a:spLocks noChangeAspect="1" noChangeArrowheads="1"/>
        </xdr:cNvSpPr>
      </xdr:nvSpPr>
      <xdr:spPr bwMode="auto">
        <a:xfrm>
          <a:off x="4900613" y="8001000"/>
          <a:ext cx="20002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200025</xdr:colOff>
      <xdr:row>40</xdr:row>
      <xdr:rowOff>209550</xdr:rowOff>
    </xdr:to>
    <xdr:sp macro="" textlink="">
      <xdr:nvSpPr>
        <xdr:cNvPr id="22" name="AutoShape 36" descr="aken"/>
        <xdr:cNvSpPr>
          <a:spLocks noChangeAspect="1" noChangeArrowheads="1"/>
        </xdr:cNvSpPr>
      </xdr:nvSpPr>
      <xdr:spPr bwMode="auto">
        <a:xfrm>
          <a:off x="4900613" y="82010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200025</xdr:colOff>
      <xdr:row>40</xdr:row>
      <xdr:rowOff>209550</xdr:rowOff>
    </xdr:to>
    <xdr:sp macro="" textlink="">
      <xdr:nvSpPr>
        <xdr:cNvPr id="23" name="AutoShape 37" descr="aken"/>
        <xdr:cNvSpPr>
          <a:spLocks noChangeAspect="1" noChangeArrowheads="1"/>
        </xdr:cNvSpPr>
      </xdr:nvSpPr>
      <xdr:spPr bwMode="auto">
        <a:xfrm>
          <a:off x="4900613" y="82010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200025</xdr:colOff>
      <xdr:row>37</xdr:row>
      <xdr:rowOff>28575</xdr:rowOff>
    </xdr:to>
    <xdr:sp macro="" textlink="">
      <xdr:nvSpPr>
        <xdr:cNvPr id="24" name="AutoShape 40" descr="aken"/>
        <xdr:cNvSpPr>
          <a:spLocks noChangeAspect="1" noChangeArrowheads="1"/>
        </xdr:cNvSpPr>
      </xdr:nvSpPr>
      <xdr:spPr bwMode="auto">
        <a:xfrm>
          <a:off x="4900613" y="72009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200025</xdr:colOff>
      <xdr:row>46</xdr:row>
      <xdr:rowOff>28575</xdr:rowOff>
    </xdr:to>
    <xdr:sp macro="" textlink="">
      <xdr:nvSpPr>
        <xdr:cNvPr id="25" name="AutoShape 41" descr="aken"/>
        <xdr:cNvSpPr>
          <a:spLocks noChangeAspect="1" noChangeArrowheads="1"/>
        </xdr:cNvSpPr>
      </xdr:nvSpPr>
      <xdr:spPr bwMode="auto">
        <a:xfrm>
          <a:off x="4900613" y="9501188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200025</xdr:colOff>
      <xdr:row>46</xdr:row>
      <xdr:rowOff>28575</xdr:rowOff>
    </xdr:to>
    <xdr:sp macro="" textlink="">
      <xdr:nvSpPr>
        <xdr:cNvPr id="26" name="AutoShape 48" descr="aken"/>
        <xdr:cNvSpPr>
          <a:spLocks noChangeAspect="1" noChangeArrowheads="1"/>
        </xdr:cNvSpPr>
      </xdr:nvSpPr>
      <xdr:spPr bwMode="auto">
        <a:xfrm>
          <a:off x="4900613" y="9501188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200025</xdr:colOff>
      <xdr:row>7</xdr:row>
      <xdr:rowOff>66675</xdr:rowOff>
    </xdr:to>
    <xdr:sp macro="" textlink="">
      <xdr:nvSpPr>
        <xdr:cNvPr id="27" name="AutoShape 26" descr="aken"/>
        <xdr:cNvSpPr>
          <a:spLocks noChangeAspect="1" noChangeArrowheads="1"/>
        </xdr:cNvSpPr>
      </xdr:nvSpPr>
      <xdr:spPr bwMode="auto">
        <a:xfrm>
          <a:off x="4900613" y="1200150"/>
          <a:ext cx="2000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200025</xdr:colOff>
      <xdr:row>18</xdr:row>
      <xdr:rowOff>76200</xdr:rowOff>
    </xdr:to>
    <xdr:sp macro="" textlink="">
      <xdr:nvSpPr>
        <xdr:cNvPr id="28" name="AutoShape 26" descr="aken"/>
        <xdr:cNvSpPr>
          <a:spLocks noChangeAspect="1" noChangeArrowheads="1"/>
        </xdr:cNvSpPr>
      </xdr:nvSpPr>
      <xdr:spPr bwMode="auto">
        <a:xfrm>
          <a:off x="4900613" y="3400425"/>
          <a:ext cx="200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1143000</xdr:colOff>
      <xdr:row>10</xdr:row>
      <xdr:rowOff>123825</xdr:rowOff>
    </xdr:from>
    <xdr:to>
      <xdr:col>1</xdr:col>
      <xdr:colOff>1343025</xdr:colOff>
      <xdr:row>11</xdr:row>
      <xdr:rowOff>142875</xdr:rowOff>
    </xdr:to>
    <xdr:sp macro="" textlink="">
      <xdr:nvSpPr>
        <xdr:cNvPr id="29" name="AutoShape 2" descr="ransferred"/>
        <xdr:cNvSpPr>
          <a:spLocks noChangeAspect="1" noChangeArrowheads="1"/>
        </xdr:cNvSpPr>
      </xdr:nvSpPr>
      <xdr:spPr bwMode="auto">
        <a:xfrm>
          <a:off x="2085975" y="2124075"/>
          <a:ext cx="200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200025</xdr:colOff>
      <xdr:row>24</xdr:row>
      <xdr:rowOff>28575</xdr:rowOff>
    </xdr:to>
    <xdr:sp macro="" textlink="">
      <xdr:nvSpPr>
        <xdr:cNvPr id="30" name="AutoShape 40" descr="aken"/>
        <xdr:cNvSpPr>
          <a:spLocks noChangeAspect="1" noChangeArrowheads="1"/>
        </xdr:cNvSpPr>
      </xdr:nvSpPr>
      <xdr:spPr bwMode="auto">
        <a:xfrm>
          <a:off x="4900613" y="46005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200025</xdr:colOff>
      <xdr:row>24</xdr:row>
      <xdr:rowOff>28575</xdr:rowOff>
    </xdr:to>
    <xdr:sp macro="" textlink="">
      <xdr:nvSpPr>
        <xdr:cNvPr id="31" name="AutoShape 47" descr="aken"/>
        <xdr:cNvSpPr>
          <a:spLocks noChangeAspect="1" noChangeArrowheads="1"/>
        </xdr:cNvSpPr>
      </xdr:nvSpPr>
      <xdr:spPr bwMode="auto">
        <a:xfrm>
          <a:off x="4900613" y="46005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200025</xdr:colOff>
      <xdr:row>23</xdr:row>
      <xdr:rowOff>28575</xdr:rowOff>
    </xdr:to>
    <xdr:sp macro="" textlink="">
      <xdr:nvSpPr>
        <xdr:cNvPr id="32" name="AutoShape 39" descr="aken"/>
        <xdr:cNvSpPr>
          <a:spLocks noChangeAspect="1" noChangeArrowheads="1"/>
        </xdr:cNvSpPr>
      </xdr:nvSpPr>
      <xdr:spPr bwMode="auto">
        <a:xfrm>
          <a:off x="4900613" y="44005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200025</xdr:colOff>
      <xdr:row>37</xdr:row>
      <xdr:rowOff>28575</xdr:rowOff>
    </xdr:to>
    <xdr:sp macro="" textlink="">
      <xdr:nvSpPr>
        <xdr:cNvPr id="33" name="AutoShape 40" descr="aken"/>
        <xdr:cNvSpPr>
          <a:spLocks noChangeAspect="1" noChangeArrowheads="1"/>
        </xdr:cNvSpPr>
      </xdr:nvSpPr>
      <xdr:spPr bwMode="auto">
        <a:xfrm>
          <a:off x="0" y="72009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200025</xdr:colOff>
      <xdr:row>37</xdr:row>
      <xdr:rowOff>28575</xdr:rowOff>
    </xdr:to>
    <xdr:sp macro="" textlink="">
      <xdr:nvSpPr>
        <xdr:cNvPr id="34" name="AutoShape 47" descr="aken"/>
        <xdr:cNvSpPr>
          <a:spLocks noChangeAspect="1" noChangeArrowheads="1"/>
        </xdr:cNvSpPr>
      </xdr:nvSpPr>
      <xdr:spPr bwMode="auto">
        <a:xfrm>
          <a:off x="0" y="72009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200025</xdr:colOff>
      <xdr:row>36</xdr:row>
      <xdr:rowOff>28575</xdr:rowOff>
    </xdr:to>
    <xdr:sp macro="" textlink="">
      <xdr:nvSpPr>
        <xdr:cNvPr id="35" name="AutoShape 39" descr="aken"/>
        <xdr:cNvSpPr>
          <a:spLocks noChangeAspect="1" noChangeArrowheads="1"/>
        </xdr:cNvSpPr>
      </xdr:nvSpPr>
      <xdr:spPr bwMode="auto">
        <a:xfrm>
          <a:off x="0" y="70008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200025</xdr:colOff>
      <xdr:row>30</xdr:row>
      <xdr:rowOff>28575</xdr:rowOff>
    </xdr:to>
    <xdr:sp macro="" textlink="">
      <xdr:nvSpPr>
        <xdr:cNvPr id="36" name="AutoShape 21" descr="aken"/>
        <xdr:cNvSpPr>
          <a:spLocks noChangeAspect="1" noChangeArrowheads="1"/>
        </xdr:cNvSpPr>
      </xdr:nvSpPr>
      <xdr:spPr bwMode="auto">
        <a:xfrm>
          <a:off x="4900613" y="58007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200025</xdr:colOff>
      <xdr:row>30</xdr:row>
      <xdr:rowOff>28575</xdr:rowOff>
    </xdr:to>
    <xdr:sp macro="" textlink="">
      <xdr:nvSpPr>
        <xdr:cNvPr id="37" name="AutoShape 22" descr="aken"/>
        <xdr:cNvSpPr>
          <a:spLocks noChangeAspect="1" noChangeArrowheads="1"/>
        </xdr:cNvSpPr>
      </xdr:nvSpPr>
      <xdr:spPr bwMode="auto">
        <a:xfrm>
          <a:off x="4900613" y="58007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200025</xdr:colOff>
      <xdr:row>30</xdr:row>
      <xdr:rowOff>28575</xdr:rowOff>
    </xdr:to>
    <xdr:sp macro="" textlink="">
      <xdr:nvSpPr>
        <xdr:cNvPr id="38" name="AutoShape 29" descr="aken"/>
        <xdr:cNvSpPr>
          <a:spLocks noChangeAspect="1" noChangeArrowheads="1"/>
        </xdr:cNvSpPr>
      </xdr:nvSpPr>
      <xdr:spPr bwMode="auto">
        <a:xfrm>
          <a:off x="4900613" y="58007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200025</xdr:colOff>
      <xdr:row>31</xdr:row>
      <xdr:rowOff>28575</xdr:rowOff>
    </xdr:to>
    <xdr:sp macro="" textlink="">
      <xdr:nvSpPr>
        <xdr:cNvPr id="39" name="AutoShape 39" descr="aken"/>
        <xdr:cNvSpPr>
          <a:spLocks noChangeAspect="1" noChangeArrowheads="1"/>
        </xdr:cNvSpPr>
      </xdr:nvSpPr>
      <xdr:spPr bwMode="auto">
        <a:xfrm>
          <a:off x="4900613" y="60007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200025</xdr:colOff>
      <xdr:row>32</xdr:row>
      <xdr:rowOff>28575</xdr:rowOff>
    </xdr:to>
    <xdr:sp macro="" textlink="">
      <xdr:nvSpPr>
        <xdr:cNvPr id="40" name="AutoShape 21" descr="aken"/>
        <xdr:cNvSpPr>
          <a:spLocks noChangeAspect="1" noChangeArrowheads="1"/>
        </xdr:cNvSpPr>
      </xdr:nvSpPr>
      <xdr:spPr bwMode="auto">
        <a:xfrm>
          <a:off x="4900613" y="62007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200025</xdr:colOff>
      <xdr:row>32</xdr:row>
      <xdr:rowOff>28575</xdr:rowOff>
    </xdr:to>
    <xdr:sp macro="" textlink="">
      <xdr:nvSpPr>
        <xdr:cNvPr id="41" name="AutoShape 39" descr="aken"/>
        <xdr:cNvSpPr>
          <a:spLocks noChangeAspect="1" noChangeArrowheads="1"/>
        </xdr:cNvSpPr>
      </xdr:nvSpPr>
      <xdr:spPr bwMode="auto">
        <a:xfrm>
          <a:off x="4900613" y="62007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200025</xdr:colOff>
      <xdr:row>32</xdr:row>
      <xdr:rowOff>28575</xdr:rowOff>
    </xdr:to>
    <xdr:sp macro="" textlink="">
      <xdr:nvSpPr>
        <xdr:cNvPr id="42" name="AutoShape 5" descr="aken"/>
        <xdr:cNvSpPr>
          <a:spLocks noChangeAspect="1" noChangeArrowheads="1"/>
        </xdr:cNvSpPr>
      </xdr:nvSpPr>
      <xdr:spPr bwMode="auto">
        <a:xfrm>
          <a:off x="4900613" y="62007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200025</xdr:colOff>
      <xdr:row>34</xdr:row>
      <xdr:rowOff>28575</xdr:rowOff>
    </xdr:to>
    <xdr:sp macro="" textlink="">
      <xdr:nvSpPr>
        <xdr:cNvPr id="43" name="AutoShape 22" descr="aken"/>
        <xdr:cNvSpPr>
          <a:spLocks noChangeAspect="1" noChangeArrowheads="1"/>
        </xdr:cNvSpPr>
      </xdr:nvSpPr>
      <xdr:spPr bwMode="auto">
        <a:xfrm>
          <a:off x="4900613" y="66008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200025</xdr:colOff>
      <xdr:row>34</xdr:row>
      <xdr:rowOff>28575</xdr:rowOff>
    </xdr:to>
    <xdr:sp macro="" textlink="">
      <xdr:nvSpPr>
        <xdr:cNvPr id="44" name="AutoShape 29" descr="aken"/>
        <xdr:cNvSpPr>
          <a:spLocks noChangeAspect="1" noChangeArrowheads="1"/>
        </xdr:cNvSpPr>
      </xdr:nvSpPr>
      <xdr:spPr bwMode="auto">
        <a:xfrm>
          <a:off x="4900613" y="66008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200025</xdr:colOff>
      <xdr:row>36</xdr:row>
      <xdr:rowOff>28575</xdr:rowOff>
    </xdr:to>
    <xdr:sp macro="" textlink="">
      <xdr:nvSpPr>
        <xdr:cNvPr id="45" name="AutoShape 40" descr="aken"/>
        <xdr:cNvSpPr>
          <a:spLocks noChangeAspect="1" noChangeArrowheads="1"/>
        </xdr:cNvSpPr>
      </xdr:nvSpPr>
      <xdr:spPr bwMode="auto">
        <a:xfrm>
          <a:off x="4900613" y="700087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200025</xdr:colOff>
      <xdr:row>23</xdr:row>
      <xdr:rowOff>28575</xdr:rowOff>
    </xdr:to>
    <xdr:sp macro="" textlink="">
      <xdr:nvSpPr>
        <xdr:cNvPr id="46" name="AutoShape 39" descr="aken"/>
        <xdr:cNvSpPr>
          <a:spLocks noChangeAspect="1" noChangeArrowheads="1"/>
        </xdr:cNvSpPr>
      </xdr:nvSpPr>
      <xdr:spPr bwMode="auto">
        <a:xfrm>
          <a:off x="0" y="44005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200025</xdr:colOff>
      <xdr:row>23</xdr:row>
      <xdr:rowOff>28575</xdr:rowOff>
    </xdr:to>
    <xdr:sp macro="" textlink="">
      <xdr:nvSpPr>
        <xdr:cNvPr id="47" name="AutoShape 22" descr="aken"/>
        <xdr:cNvSpPr>
          <a:spLocks noChangeAspect="1" noChangeArrowheads="1"/>
        </xdr:cNvSpPr>
      </xdr:nvSpPr>
      <xdr:spPr bwMode="auto">
        <a:xfrm>
          <a:off x="4900613" y="44005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200025</xdr:colOff>
      <xdr:row>23</xdr:row>
      <xdr:rowOff>28575</xdr:rowOff>
    </xdr:to>
    <xdr:sp macro="" textlink="">
      <xdr:nvSpPr>
        <xdr:cNvPr id="48" name="AutoShape 29" descr="aken"/>
        <xdr:cNvSpPr>
          <a:spLocks noChangeAspect="1" noChangeArrowheads="1"/>
        </xdr:cNvSpPr>
      </xdr:nvSpPr>
      <xdr:spPr bwMode="auto">
        <a:xfrm>
          <a:off x="4900613" y="44005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200025</xdr:colOff>
      <xdr:row>22</xdr:row>
      <xdr:rowOff>28575</xdr:rowOff>
    </xdr:to>
    <xdr:sp macro="" textlink="">
      <xdr:nvSpPr>
        <xdr:cNvPr id="49" name="AutoShape 22" descr="aken"/>
        <xdr:cNvSpPr>
          <a:spLocks noChangeAspect="1" noChangeArrowheads="1"/>
        </xdr:cNvSpPr>
      </xdr:nvSpPr>
      <xdr:spPr bwMode="auto">
        <a:xfrm>
          <a:off x="4900613" y="42005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200025</xdr:colOff>
      <xdr:row>22</xdr:row>
      <xdr:rowOff>28575</xdr:rowOff>
    </xdr:to>
    <xdr:sp macro="" textlink="">
      <xdr:nvSpPr>
        <xdr:cNvPr id="50" name="AutoShape 29" descr="aken"/>
        <xdr:cNvSpPr>
          <a:spLocks noChangeAspect="1" noChangeArrowheads="1"/>
        </xdr:cNvSpPr>
      </xdr:nvSpPr>
      <xdr:spPr bwMode="auto">
        <a:xfrm>
          <a:off x="4900613" y="42005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200025</xdr:colOff>
      <xdr:row>35</xdr:row>
      <xdr:rowOff>28575</xdr:rowOff>
    </xdr:to>
    <xdr:sp macro="" textlink="">
      <xdr:nvSpPr>
        <xdr:cNvPr id="51" name="AutoShape 39" descr="aken"/>
        <xdr:cNvSpPr>
          <a:spLocks noChangeAspect="1" noChangeArrowheads="1"/>
        </xdr:cNvSpPr>
      </xdr:nvSpPr>
      <xdr:spPr bwMode="auto">
        <a:xfrm>
          <a:off x="0" y="680085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200025</xdr:colOff>
      <xdr:row>9</xdr:row>
      <xdr:rowOff>28575</xdr:rowOff>
    </xdr:to>
    <xdr:sp macro="" textlink="">
      <xdr:nvSpPr>
        <xdr:cNvPr id="52" name="AutoShape 9" descr="ransferred"/>
        <xdr:cNvSpPr>
          <a:spLocks noChangeAspect="1" noChangeArrowheads="1"/>
        </xdr:cNvSpPr>
      </xdr:nvSpPr>
      <xdr:spPr bwMode="auto">
        <a:xfrm>
          <a:off x="4900613" y="16002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3" name="AutoShape 4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4" name="AutoShape 7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200025</xdr:colOff>
      <xdr:row>9</xdr:row>
      <xdr:rowOff>28575</xdr:rowOff>
    </xdr:to>
    <xdr:sp macro="" textlink="">
      <xdr:nvSpPr>
        <xdr:cNvPr id="55" name="AutoShape 9" descr="ransferred"/>
        <xdr:cNvSpPr>
          <a:spLocks noChangeAspect="1" noChangeArrowheads="1"/>
        </xdr:cNvSpPr>
      </xdr:nvSpPr>
      <xdr:spPr bwMode="auto">
        <a:xfrm>
          <a:off x="4900613" y="1600200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6" name="AutoShape 10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7" name="AutoShape 4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8" name="AutoShape 7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200025</xdr:colOff>
      <xdr:row>10</xdr:row>
      <xdr:rowOff>28575</xdr:rowOff>
    </xdr:to>
    <xdr:sp macro="" textlink="">
      <xdr:nvSpPr>
        <xdr:cNvPr id="59" name="AutoShape 10" descr="aken"/>
        <xdr:cNvSpPr>
          <a:spLocks noChangeAspect="1" noChangeArrowheads="1"/>
        </xdr:cNvSpPr>
      </xdr:nvSpPr>
      <xdr:spPr bwMode="auto">
        <a:xfrm>
          <a:off x="4900613" y="1800225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200025</xdr:colOff>
      <xdr:row>45</xdr:row>
      <xdr:rowOff>28575</xdr:rowOff>
    </xdr:to>
    <xdr:sp macro="" textlink="">
      <xdr:nvSpPr>
        <xdr:cNvPr id="60" name="AutoShape 41" descr="aken"/>
        <xdr:cNvSpPr>
          <a:spLocks noChangeAspect="1" noChangeArrowheads="1"/>
        </xdr:cNvSpPr>
      </xdr:nvSpPr>
      <xdr:spPr bwMode="auto">
        <a:xfrm>
          <a:off x="4900613" y="9301163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200025</xdr:colOff>
      <xdr:row>45</xdr:row>
      <xdr:rowOff>28575</xdr:rowOff>
    </xdr:to>
    <xdr:sp macro="" textlink="">
      <xdr:nvSpPr>
        <xdr:cNvPr id="61" name="AutoShape 48" descr="aken"/>
        <xdr:cNvSpPr>
          <a:spLocks noChangeAspect="1" noChangeArrowheads="1"/>
        </xdr:cNvSpPr>
      </xdr:nvSpPr>
      <xdr:spPr bwMode="auto">
        <a:xfrm>
          <a:off x="4900613" y="9301163"/>
          <a:ext cx="200025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workbookViewId="0">
      <selection activeCell="B36" sqref="B36"/>
    </sheetView>
  </sheetViews>
  <sheetFormatPr defaultColWidth="9.453125" defaultRowHeight="14.5" x14ac:dyDescent="0.35"/>
  <cols>
    <col min="1" max="1" width="13.1796875" customWidth="1"/>
    <col min="2" max="2" width="42.81640625" customWidth="1"/>
    <col min="3" max="3" width="6.08984375" customWidth="1"/>
    <col min="4" max="4" width="6.54296875" customWidth="1"/>
    <col min="5" max="5" width="9.453125" customWidth="1"/>
    <col min="6" max="6" width="40.08984375" customWidth="1"/>
    <col min="7" max="7" width="7.08984375" customWidth="1"/>
    <col min="8" max="8" width="4.90625" bestFit="1" customWidth="1"/>
  </cols>
  <sheetData>
    <row r="1" spans="1:8" ht="15.5" x14ac:dyDescent="0.35">
      <c r="A1" s="1" t="s">
        <v>0</v>
      </c>
      <c r="B1" s="1"/>
      <c r="C1" s="1"/>
      <c r="D1" s="1"/>
      <c r="E1" s="1"/>
      <c r="F1" s="1"/>
      <c r="G1" s="1"/>
      <c r="H1" s="1"/>
    </row>
    <row r="2" spans="1:8" ht="15.5" x14ac:dyDescent="0.35">
      <c r="A2" s="2" t="s">
        <v>126</v>
      </c>
      <c r="B2" s="1"/>
      <c r="C2" s="1"/>
      <c r="D2" s="1"/>
      <c r="E2" s="1"/>
      <c r="F2" s="1"/>
      <c r="G2" s="1"/>
      <c r="H2" s="1"/>
    </row>
    <row r="3" spans="1:8" ht="15.5" x14ac:dyDescent="0.35">
      <c r="A3" s="3" t="s">
        <v>1</v>
      </c>
      <c r="B3" s="1"/>
      <c r="C3" s="1"/>
      <c r="D3" s="1"/>
      <c r="E3" s="1"/>
      <c r="F3" s="1"/>
      <c r="G3" s="1"/>
      <c r="H3" s="1"/>
    </row>
    <row r="4" spans="1:8" x14ac:dyDescent="0.35">
      <c r="A4" s="4"/>
      <c r="B4" s="4"/>
      <c r="C4" s="4"/>
      <c r="D4" s="4"/>
      <c r="E4" s="4"/>
      <c r="F4" s="4"/>
      <c r="G4" s="4"/>
      <c r="H4" s="4"/>
    </row>
    <row r="6" spans="1:8" x14ac:dyDescent="0.35">
      <c r="A6" s="5" t="s">
        <v>2</v>
      </c>
      <c r="B6" s="6"/>
      <c r="C6" s="6"/>
      <c r="D6" s="6"/>
      <c r="E6" s="7"/>
      <c r="F6" s="6"/>
      <c r="G6" s="4"/>
      <c r="H6" s="4"/>
    </row>
    <row r="7" spans="1:8" x14ac:dyDescent="0.35">
      <c r="A7" s="8" t="s">
        <v>3</v>
      </c>
      <c r="B7" s="6"/>
      <c r="C7" s="6"/>
      <c r="D7" s="6"/>
      <c r="E7" s="7"/>
      <c r="F7" s="6"/>
      <c r="G7" s="4"/>
      <c r="H7" s="4"/>
    </row>
    <row r="8" spans="1:8" ht="26" x14ac:dyDescent="0.35">
      <c r="A8" s="9" t="s">
        <v>4</v>
      </c>
      <c r="B8" s="10" t="s">
        <v>5</v>
      </c>
      <c r="C8" s="11" t="s">
        <v>6</v>
      </c>
      <c r="D8" s="6"/>
      <c r="E8" s="12" t="s">
        <v>4</v>
      </c>
      <c r="F8" s="12" t="s">
        <v>5</v>
      </c>
      <c r="G8" s="11" t="s">
        <v>6</v>
      </c>
      <c r="H8" s="4"/>
    </row>
    <row r="9" spans="1:8" x14ac:dyDescent="0.35">
      <c r="A9" s="13" t="s">
        <v>7</v>
      </c>
      <c r="B9" s="14" t="s">
        <v>8</v>
      </c>
      <c r="C9" s="15" t="s">
        <v>9</v>
      </c>
      <c r="D9" s="6"/>
      <c r="E9" s="16" t="s">
        <v>10</v>
      </c>
      <c r="F9" s="17" t="s">
        <v>11</v>
      </c>
      <c r="G9" s="18">
        <v>4</v>
      </c>
      <c r="H9" s="4"/>
    </row>
    <row r="10" spans="1:8" x14ac:dyDescent="0.35">
      <c r="A10" s="19" t="s">
        <v>12</v>
      </c>
      <c r="B10" s="20" t="s">
        <v>13</v>
      </c>
      <c r="C10" s="18">
        <v>4</v>
      </c>
      <c r="D10" s="6"/>
      <c r="E10" s="19" t="s">
        <v>14</v>
      </c>
      <c r="F10" s="21" t="s">
        <v>15</v>
      </c>
      <c r="G10" s="18">
        <v>4</v>
      </c>
      <c r="H10" s="4"/>
    </row>
    <row r="11" spans="1:8" x14ac:dyDescent="0.35">
      <c r="A11" s="19" t="s">
        <v>16</v>
      </c>
      <c r="B11" s="20" t="s">
        <v>17</v>
      </c>
      <c r="C11" s="18">
        <v>4</v>
      </c>
      <c r="D11" s="6"/>
      <c r="E11" s="22" t="s">
        <v>18</v>
      </c>
      <c r="F11" s="23" t="s">
        <v>19</v>
      </c>
      <c r="G11" s="24">
        <v>4</v>
      </c>
      <c r="H11" s="4"/>
    </row>
    <row r="12" spans="1:8" x14ac:dyDescent="0.35">
      <c r="A12" s="25" t="s">
        <v>20</v>
      </c>
      <c r="B12" s="26" t="s">
        <v>21</v>
      </c>
      <c r="C12" s="24">
        <v>3</v>
      </c>
      <c r="D12" s="27"/>
      <c r="E12" s="28" t="s">
        <v>22</v>
      </c>
      <c r="F12" s="29" t="s">
        <v>23</v>
      </c>
      <c r="G12" s="30">
        <v>3</v>
      </c>
      <c r="H12" s="31"/>
    </row>
    <row r="13" spans="1:8" x14ac:dyDescent="0.35">
      <c r="A13" s="19" t="s">
        <v>24</v>
      </c>
      <c r="B13" s="20" t="s">
        <v>25</v>
      </c>
      <c r="C13" s="18">
        <v>4</v>
      </c>
      <c r="D13" s="6"/>
      <c r="E13" s="32" t="s">
        <v>26</v>
      </c>
      <c r="F13" s="33"/>
      <c r="G13" s="24">
        <v>0</v>
      </c>
      <c r="H13" s="6"/>
    </row>
    <row r="14" spans="1:8" x14ac:dyDescent="0.35">
      <c r="A14" s="19" t="s">
        <v>26</v>
      </c>
      <c r="B14" s="34"/>
      <c r="C14" s="18">
        <v>0</v>
      </c>
      <c r="D14" s="6"/>
      <c r="E14" s="32"/>
      <c r="F14" s="33"/>
      <c r="G14" s="24"/>
      <c r="H14" s="6"/>
    </row>
    <row r="15" spans="1:8" x14ac:dyDescent="0.35">
      <c r="A15" s="4"/>
      <c r="B15" s="35" t="s">
        <v>27</v>
      </c>
      <c r="C15" s="36">
        <f>SUM(C10:C14)</f>
        <v>15</v>
      </c>
      <c r="D15" s="6"/>
      <c r="E15" s="4"/>
      <c r="F15" s="35" t="s">
        <v>27</v>
      </c>
      <c r="G15" s="37">
        <f>SUM(G9:G14)</f>
        <v>15</v>
      </c>
      <c r="H15" s="4"/>
    </row>
    <row r="16" spans="1:8" x14ac:dyDescent="0.35">
      <c r="A16" s="38"/>
      <c r="B16" s="39"/>
      <c r="C16" s="40"/>
      <c r="D16" s="6"/>
      <c r="E16" s="4"/>
      <c r="F16" s="35"/>
      <c r="G16" s="41"/>
      <c r="H16" s="4"/>
    </row>
    <row r="17" spans="1:11" x14ac:dyDescent="0.35">
      <c r="A17" s="4"/>
      <c r="B17" s="42"/>
      <c r="C17" s="43"/>
      <c r="D17" s="6"/>
      <c r="E17" s="6"/>
      <c r="F17" s="6"/>
      <c r="G17" s="4"/>
      <c r="H17" s="4"/>
    </row>
    <row r="18" spans="1:11" x14ac:dyDescent="0.35">
      <c r="A18" s="8" t="s">
        <v>28</v>
      </c>
      <c r="B18" s="6"/>
      <c r="C18" s="6"/>
      <c r="D18" s="6"/>
      <c r="E18" s="7" t="s">
        <v>29</v>
      </c>
      <c r="F18" s="6"/>
      <c r="G18" s="4"/>
      <c r="H18" s="4"/>
    </row>
    <row r="19" spans="1:11" ht="26" x14ac:dyDescent="0.35">
      <c r="A19" s="9" t="s">
        <v>4</v>
      </c>
      <c r="B19" s="44" t="s">
        <v>5</v>
      </c>
      <c r="C19" s="11" t="s">
        <v>6</v>
      </c>
      <c r="D19" s="6"/>
      <c r="E19" s="9" t="s">
        <v>4</v>
      </c>
      <c r="F19" s="44" t="s">
        <v>5</v>
      </c>
      <c r="G19" s="11" t="s">
        <v>6</v>
      </c>
      <c r="H19" s="4"/>
    </row>
    <row r="20" spans="1:11" x14ac:dyDescent="0.35">
      <c r="A20" s="19" t="s">
        <v>30</v>
      </c>
      <c r="B20" s="21" t="s">
        <v>31</v>
      </c>
      <c r="C20" s="18">
        <v>3</v>
      </c>
      <c r="D20" s="6"/>
      <c r="E20" s="45" t="s">
        <v>32</v>
      </c>
      <c r="F20" s="33" t="s">
        <v>33</v>
      </c>
      <c r="G20" s="18">
        <v>3</v>
      </c>
      <c r="H20" s="4"/>
    </row>
    <row r="21" spans="1:11" x14ac:dyDescent="0.35">
      <c r="A21" s="16" t="s">
        <v>34</v>
      </c>
      <c r="B21" s="21" t="s">
        <v>35</v>
      </c>
      <c r="C21" s="18">
        <v>3</v>
      </c>
      <c r="D21" s="6"/>
      <c r="E21" s="19" t="s">
        <v>36</v>
      </c>
      <c r="F21" s="21" t="s">
        <v>37</v>
      </c>
      <c r="G21" s="18">
        <v>3</v>
      </c>
      <c r="H21" s="4"/>
    </row>
    <row r="22" spans="1:11" x14ac:dyDescent="0.35">
      <c r="A22" s="19" t="s">
        <v>38</v>
      </c>
      <c r="B22" s="21" t="s">
        <v>39</v>
      </c>
      <c r="C22" s="18">
        <v>4</v>
      </c>
      <c r="D22" s="6"/>
      <c r="E22" s="45" t="s">
        <v>40</v>
      </c>
      <c r="F22" s="33" t="s">
        <v>41</v>
      </c>
      <c r="G22" s="18">
        <v>4</v>
      </c>
      <c r="H22" s="4"/>
    </row>
    <row r="23" spans="1:11" x14ac:dyDescent="0.35">
      <c r="A23" s="45" t="s">
        <v>42</v>
      </c>
      <c r="B23" s="33" t="s">
        <v>43</v>
      </c>
      <c r="C23" s="18">
        <v>3</v>
      </c>
      <c r="D23" s="6"/>
      <c r="E23" s="45" t="s">
        <v>44</v>
      </c>
      <c r="F23" s="33" t="s">
        <v>45</v>
      </c>
      <c r="G23" s="18">
        <v>3</v>
      </c>
      <c r="H23" s="4"/>
    </row>
    <row r="24" spans="1:11" x14ac:dyDescent="0.35">
      <c r="A24" s="46" t="s">
        <v>46</v>
      </c>
      <c r="B24" s="47" t="s">
        <v>47</v>
      </c>
      <c r="C24" s="18">
        <v>3</v>
      </c>
      <c r="D24" s="6"/>
      <c r="E24" s="48" t="s">
        <v>22</v>
      </c>
      <c r="F24" s="49" t="s">
        <v>23</v>
      </c>
      <c r="G24" s="18">
        <v>3</v>
      </c>
      <c r="H24" s="4"/>
    </row>
    <row r="25" spans="1:11" x14ac:dyDescent="0.35">
      <c r="A25" s="4"/>
      <c r="B25" s="35" t="s">
        <v>27</v>
      </c>
      <c r="C25" s="36">
        <f>SUM(C20:C24)</f>
        <v>16</v>
      </c>
      <c r="D25" s="6"/>
      <c r="E25" s="4"/>
      <c r="F25" s="35" t="s">
        <v>27</v>
      </c>
      <c r="G25" s="36">
        <f>SUM(G20:G24)</f>
        <v>16</v>
      </c>
      <c r="H25" s="4"/>
    </row>
    <row r="26" spans="1:11" x14ac:dyDescent="0.35">
      <c r="A26" s="4"/>
      <c r="B26" s="35"/>
      <c r="C26" s="41"/>
      <c r="D26" s="6"/>
      <c r="E26" s="4"/>
      <c r="F26" s="35"/>
      <c r="G26" s="41"/>
      <c r="H26" s="4"/>
    </row>
    <row r="27" spans="1:11" x14ac:dyDescent="0.35">
      <c r="A27" s="4" t="s">
        <v>48</v>
      </c>
      <c r="B27" s="6"/>
      <c r="C27" s="4"/>
      <c r="D27" s="6"/>
      <c r="E27" s="6"/>
      <c r="F27" s="6"/>
      <c r="G27" s="50"/>
      <c r="H27" s="4"/>
    </row>
    <row r="28" spans="1:11" x14ac:dyDescent="0.35">
      <c r="A28" s="8" t="s">
        <v>49</v>
      </c>
      <c r="B28" s="4"/>
      <c r="C28" s="4"/>
      <c r="D28" s="4"/>
      <c r="E28" s="7" t="s">
        <v>50</v>
      </c>
      <c r="F28" s="4"/>
      <c r="G28" s="4"/>
      <c r="H28" s="4"/>
    </row>
    <row r="29" spans="1:11" ht="26" x14ac:dyDescent="0.35">
      <c r="A29" s="51" t="s">
        <v>4</v>
      </c>
      <c r="B29" s="52" t="s">
        <v>5</v>
      </c>
      <c r="C29" s="53" t="s">
        <v>6</v>
      </c>
      <c r="D29" s="6"/>
      <c r="E29" s="9" t="s">
        <v>4</v>
      </c>
      <c r="F29" s="44" t="s">
        <v>5</v>
      </c>
      <c r="G29" s="11" t="s">
        <v>6</v>
      </c>
      <c r="H29" s="4"/>
    </row>
    <row r="30" spans="1:11" x14ac:dyDescent="0.35">
      <c r="A30" s="54" t="s">
        <v>51</v>
      </c>
      <c r="B30" s="33" t="s">
        <v>52</v>
      </c>
      <c r="C30" s="18">
        <v>3</v>
      </c>
      <c r="D30" s="6"/>
      <c r="E30" s="16" t="s">
        <v>53</v>
      </c>
      <c r="F30" s="21" t="s">
        <v>54</v>
      </c>
      <c r="G30" s="18">
        <v>3</v>
      </c>
      <c r="H30" s="4"/>
      <c r="K30">
        <f>SUM(G42,G41,C43,G35,C33,C32,C24,C23)</f>
        <v>24</v>
      </c>
    </row>
    <row r="31" spans="1:11" x14ac:dyDescent="0.35">
      <c r="A31" s="54" t="s">
        <v>55</v>
      </c>
      <c r="B31" s="33" t="s">
        <v>56</v>
      </c>
      <c r="C31" s="18">
        <v>1</v>
      </c>
      <c r="D31" s="4"/>
      <c r="E31" s="55" t="s">
        <v>57</v>
      </c>
      <c r="F31" s="33" t="s">
        <v>58</v>
      </c>
      <c r="G31" s="30">
        <v>3</v>
      </c>
      <c r="H31" s="4"/>
    </row>
    <row r="32" spans="1:11" x14ac:dyDescent="0.35">
      <c r="A32" s="56" t="s">
        <v>59</v>
      </c>
      <c r="B32" s="49" t="s">
        <v>60</v>
      </c>
      <c r="C32" s="18">
        <v>3</v>
      </c>
      <c r="D32" s="6"/>
      <c r="E32" s="19" t="s">
        <v>61</v>
      </c>
      <c r="F32" s="21" t="s">
        <v>62</v>
      </c>
      <c r="G32" s="18">
        <v>1</v>
      </c>
      <c r="H32" s="6"/>
    </row>
    <row r="33" spans="1:8" x14ac:dyDescent="0.35">
      <c r="A33" s="57" t="s">
        <v>63</v>
      </c>
      <c r="B33" s="58" t="s">
        <v>64</v>
      </c>
      <c r="C33" s="24">
        <v>3</v>
      </c>
      <c r="D33" s="4"/>
      <c r="E33" s="16" t="s">
        <v>65</v>
      </c>
      <c r="F33" s="21" t="s">
        <v>66</v>
      </c>
      <c r="G33" s="18">
        <v>3</v>
      </c>
      <c r="H33" s="4"/>
    </row>
    <row r="34" spans="1:8" x14ac:dyDescent="0.35">
      <c r="A34" s="19" t="s">
        <v>67</v>
      </c>
      <c r="B34" s="21" t="s">
        <v>68</v>
      </c>
      <c r="C34" s="18">
        <v>3</v>
      </c>
      <c r="D34" s="4"/>
      <c r="E34" s="28" t="s">
        <v>69</v>
      </c>
      <c r="F34" s="59" t="s">
        <v>70</v>
      </c>
      <c r="G34" s="18">
        <v>1</v>
      </c>
      <c r="H34" s="4"/>
    </row>
    <row r="35" spans="1:8" x14ac:dyDescent="0.35">
      <c r="A35" s="33" t="s">
        <v>71</v>
      </c>
      <c r="B35" s="33" t="s">
        <v>72</v>
      </c>
      <c r="C35" s="18">
        <v>1</v>
      </c>
      <c r="D35" s="6"/>
      <c r="E35" s="32" t="s">
        <v>73</v>
      </c>
      <c r="F35" s="49" t="s">
        <v>74</v>
      </c>
      <c r="G35" s="18">
        <v>3</v>
      </c>
      <c r="H35" s="4"/>
    </row>
    <row r="36" spans="1:8" x14ac:dyDescent="0.35">
      <c r="A36" s="33" t="s">
        <v>127</v>
      </c>
      <c r="B36" s="33" t="s">
        <v>129</v>
      </c>
      <c r="C36" s="18">
        <v>3</v>
      </c>
      <c r="D36" s="6"/>
      <c r="E36" s="48" t="s">
        <v>128</v>
      </c>
      <c r="F36" s="49"/>
      <c r="G36" s="18">
        <v>3</v>
      </c>
      <c r="H36" s="4"/>
    </row>
    <row r="37" spans="1:8" x14ac:dyDescent="0.35">
      <c r="A37" s="4"/>
      <c r="B37" s="35" t="s">
        <v>27</v>
      </c>
      <c r="C37" s="36">
        <f>SUM(C30:C36)</f>
        <v>17</v>
      </c>
      <c r="D37" s="6"/>
      <c r="E37" s="4"/>
      <c r="F37" s="35" t="s">
        <v>27</v>
      </c>
      <c r="G37" s="36">
        <f>SUM(G30:G36)</f>
        <v>17</v>
      </c>
      <c r="H37" s="4"/>
    </row>
    <row r="38" spans="1:8" x14ac:dyDescent="0.35">
      <c r="A38" s="4"/>
      <c r="B38" s="6"/>
      <c r="C38" s="6"/>
      <c r="D38" s="6"/>
      <c r="E38" s="4"/>
      <c r="F38" s="4"/>
      <c r="G38" s="4"/>
      <c r="H38" s="4"/>
    </row>
    <row r="39" spans="1:8" x14ac:dyDescent="0.35">
      <c r="A39" s="8" t="s">
        <v>77</v>
      </c>
      <c r="B39" s="4"/>
      <c r="C39" s="4"/>
      <c r="D39" s="4"/>
      <c r="E39" s="7" t="s">
        <v>78</v>
      </c>
      <c r="F39" s="4"/>
      <c r="G39" s="4"/>
      <c r="H39" s="4"/>
    </row>
    <row r="40" spans="1:8" ht="26" x14ac:dyDescent="0.35">
      <c r="A40" s="9" t="s">
        <v>4</v>
      </c>
      <c r="B40" s="44" t="s">
        <v>5</v>
      </c>
      <c r="C40" s="11" t="s">
        <v>6</v>
      </c>
      <c r="D40" s="6"/>
      <c r="E40" s="9" t="s">
        <v>4</v>
      </c>
      <c r="F40" s="44" t="s">
        <v>5</v>
      </c>
      <c r="G40" s="11" t="s">
        <v>6</v>
      </c>
      <c r="H40" s="4"/>
    </row>
    <row r="41" spans="1:8" ht="39" x14ac:dyDescent="0.35">
      <c r="A41" s="60" t="s">
        <v>75</v>
      </c>
      <c r="B41" s="61" t="s">
        <v>76</v>
      </c>
      <c r="C41" s="24">
        <v>3</v>
      </c>
      <c r="D41" s="6"/>
      <c r="E41" s="45" t="s">
        <v>79</v>
      </c>
      <c r="F41" s="33" t="s">
        <v>80</v>
      </c>
      <c r="G41" s="18">
        <v>3</v>
      </c>
      <c r="H41" s="4"/>
    </row>
    <row r="42" spans="1:8" x14ac:dyDescent="0.35">
      <c r="A42" s="25" t="s">
        <v>81</v>
      </c>
      <c r="B42" s="62" t="s">
        <v>82</v>
      </c>
      <c r="C42" s="24">
        <v>3</v>
      </c>
      <c r="D42" s="6"/>
      <c r="E42" s="56" t="s">
        <v>83</v>
      </c>
      <c r="F42" s="56" t="s">
        <v>84</v>
      </c>
      <c r="G42" s="63">
        <v>3</v>
      </c>
      <c r="H42" s="4"/>
    </row>
    <row r="43" spans="1:8" x14ac:dyDescent="0.35">
      <c r="A43" s="16" t="s">
        <v>83</v>
      </c>
      <c r="B43" s="21" t="s">
        <v>84</v>
      </c>
      <c r="C43" s="18">
        <v>3</v>
      </c>
      <c r="D43" s="6"/>
      <c r="E43" s="22" t="s">
        <v>85</v>
      </c>
      <c r="F43" s="62" t="s">
        <v>86</v>
      </c>
      <c r="G43" s="24">
        <v>3</v>
      </c>
      <c r="H43" s="4"/>
    </row>
    <row r="44" spans="1:8" x14ac:dyDescent="0.35">
      <c r="A44" s="25" t="s">
        <v>75</v>
      </c>
      <c r="B44" s="62" t="s">
        <v>76</v>
      </c>
      <c r="C44" s="24">
        <v>3</v>
      </c>
      <c r="D44" s="4"/>
      <c r="E44" s="64" t="s">
        <v>75</v>
      </c>
      <c r="F44" s="65" t="s">
        <v>76</v>
      </c>
      <c r="G44" s="18">
        <v>3</v>
      </c>
      <c r="H44" s="4"/>
    </row>
    <row r="45" spans="1:8" x14ac:dyDescent="0.35">
      <c r="A45" s="25" t="s">
        <v>87</v>
      </c>
      <c r="B45" s="62" t="s">
        <v>88</v>
      </c>
      <c r="C45" s="24">
        <v>3</v>
      </c>
      <c r="D45" s="6"/>
      <c r="E45" s="66" t="s">
        <v>89</v>
      </c>
      <c r="F45" s="67" t="s">
        <v>90</v>
      </c>
      <c r="G45" s="24">
        <v>3</v>
      </c>
      <c r="H45" s="68"/>
    </row>
    <row r="46" spans="1:8" x14ac:dyDescent="0.35">
      <c r="A46" s="4"/>
      <c r="B46" s="35" t="s">
        <v>27</v>
      </c>
      <c r="C46" s="36">
        <f>SUM(C41:C45)</f>
        <v>15</v>
      </c>
      <c r="D46" s="6"/>
      <c r="E46" s="4"/>
      <c r="F46" s="35" t="s">
        <v>27</v>
      </c>
      <c r="G46" s="36">
        <f>SUM(G41:G45)</f>
        <v>15</v>
      </c>
      <c r="H46" s="4"/>
    </row>
    <row r="47" spans="1:8" x14ac:dyDescent="0.35">
      <c r="A47" s="4"/>
      <c r="B47" s="4"/>
      <c r="C47" s="4"/>
      <c r="D47" s="4"/>
      <c r="E47" s="4"/>
      <c r="F47" s="4"/>
      <c r="G47" s="4"/>
      <c r="H47" s="4"/>
    </row>
    <row r="48" spans="1:8" x14ac:dyDescent="0.35">
      <c r="A48" s="4"/>
      <c r="B48" s="4" t="s">
        <v>91</v>
      </c>
      <c r="C48" s="69">
        <f>C15+G15+C25+G25+C37+G37+C46+G46</f>
        <v>126</v>
      </c>
      <c r="D48" s="6"/>
      <c r="E48" s="4"/>
      <c r="F48" s="4"/>
      <c r="G48" s="4"/>
      <c r="H48" s="4"/>
    </row>
    <row r="49" spans="1:9" ht="15.5" x14ac:dyDescent="0.35">
      <c r="A49" s="70"/>
      <c r="B49" s="71"/>
      <c r="C49" s="72"/>
      <c r="D49" s="70"/>
      <c r="E49" s="7"/>
      <c r="F49" s="70"/>
      <c r="G49" s="70"/>
      <c r="H49" s="70"/>
      <c r="I49" s="73"/>
    </row>
    <row r="50" spans="1:9" s="74" customFormat="1" ht="15.5" x14ac:dyDescent="0.35">
      <c r="A50" s="74" t="s">
        <v>92</v>
      </c>
      <c r="C50" s="75"/>
      <c r="D50" s="76"/>
      <c r="E50" s="74" t="s">
        <v>93</v>
      </c>
      <c r="G50" s="73"/>
      <c r="H50" s="73"/>
      <c r="I50" s="73"/>
    </row>
    <row r="51" spans="1:9" ht="15.5" x14ac:dyDescent="0.35">
      <c r="A51" s="77" t="s">
        <v>94</v>
      </c>
      <c r="B51" s="4"/>
      <c r="C51" s="78"/>
      <c r="D51" s="79"/>
      <c r="E51" s="77" t="s">
        <v>95</v>
      </c>
      <c r="F51" s="4"/>
      <c r="G51" s="70"/>
      <c r="H51" s="70"/>
      <c r="I51" s="73"/>
    </row>
    <row r="52" spans="1:9" ht="15.5" x14ac:dyDescent="0.35">
      <c r="A52" s="77" t="s">
        <v>96</v>
      </c>
      <c r="B52" s="80"/>
      <c r="C52" s="78"/>
      <c r="D52" s="79"/>
      <c r="E52" s="77" t="s">
        <v>97</v>
      </c>
      <c r="F52" s="4"/>
      <c r="G52" s="70"/>
      <c r="H52" s="70"/>
      <c r="I52" s="73"/>
    </row>
    <row r="53" spans="1:9" ht="15.5" x14ac:dyDescent="0.35">
      <c r="A53" s="77" t="s">
        <v>98</v>
      </c>
      <c r="B53" s="81"/>
      <c r="C53" s="70"/>
      <c r="D53" s="79"/>
      <c r="E53" s="77" t="s">
        <v>99</v>
      </c>
      <c r="F53" s="4"/>
      <c r="G53" s="70"/>
      <c r="H53" s="70"/>
      <c r="I53" s="73"/>
    </row>
    <row r="54" spans="1:9" ht="15.5" x14ac:dyDescent="0.35">
      <c r="A54" s="77" t="s">
        <v>100</v>
      </c>
      <c r="B54" s="74"/>
      <c r="C54" s="73"/>
      <c r="D54" s="70"/>
      <c r="E54" s="77" t="s">
        <v>101</v>
      </c>
      <c r="F54" s="74"/>
      <c r="G54" s="73"/>
      <c r="H54" s="70"/>
      <c r="I54" s="73"/>
    </row>
    <row r="55" spans="1:9" ht="15.5" x14ac:dyDescent="0.35">
      <c r="A55" s="77" t="s">
        <v>102</v>
      </c>
      <c r="B55" s="74"/>
      <c r="C55" s="73"/>
      <c r="D55" s="73"/>
      <c r="E55" s="77" t="s">
        <v>103</v>
      </c>
      <c r="F55" s="4"/>
      <c r="G55" s="73"/>
      <c r="H55" s="73"/>
      <c r="I55" s="73"/>
    </row>
    <row r="56" spans="1:9" ht="15.5" x14ac:dyDescent="0.35">
      <c r="A56" s="82"/>
      <c r="B56" s="73"/>
      <c r="C56" s="73"/>
      <c r="D56" s="73"/>
      <c r="E56" s="82"/>
      <c r="F56" s="73"/>
      <c r="G56" s="73"/>
      <c r="H56" s="73"/>
      <c r="I56" s="73"/>
    </row>
    <row r="57" spans="1:9" ht="15.5" x14ac:dyDescent="0.35">
      <c r="A57" s="77" t="s">
        <v>104</v>
      </c>
      <c r="B57" s="74"/>
      <c r="C57" s="73"/>
      <c r="D57" s="73"/>
      <c r="E57" s="77" t="s">
        <v>105</v>
      </c>
      <c r="F57" s="74"/>
      <c r="G57" s="73"/>
      <c r="H57" s="73"/>
      <c r="I57" s="73"/>
    </row>
    <row r="58" spans="1:9" ht="15.5" x14ac:dyDescent="0.35">
      <c r="A58" s="77" t="s">
        <v>106</v>
      </c>
      <c r="B58" s="74"/>
      <c r="C58" s="73"/>
      <c r="D58" s="73"/>
      <c r="E58" s="77" t="s">
        <v>107</v>
      </c>
      <c r="F58" s="74"/>
      <c r="G58" s="73"/>
      <c r="H58" s="73"/>
      <c r="I58" s="73"/>
    </row>
    <row r="59" spans="1:9" ht="15.5" x14ac:dyDescent="0.35">
      <c r="A59" s="77" t="s">
        <v>108</v>
      </c>
      <c r="B59" s="74"/>
      <c r="C59" s="73"/>
      <c r="D59" s="73"/>
      <c r="E59" s="82"/>
      <c r="F59" s="73"/>
      <c r="G59" s="73"/>
      <c r="H59" s="73"/>
      <c r="I59" s="73"/>
    </row>
    <row r="60" spans="1:9" ht="15.5" x14ac:dyDescent="0.35">
      <c r="A60" s="77" t="s">
        <v>109</v>
      </c>
      <c r="B60" s="74"/>
      <c r="C60" s="73"/>
      <c r="D60" s="73"/>
      <c r="E60" s="82"/>
      <c r="F60" s="73"/>
      <c r="G60" s="73"/>
      <c r="H60" s="73"/>
      <c r="I60" s="73"/>
    </row>
    <row r="61" spans="1:9" ht="15.5" x14ac:dyDescent="0.35">
      <c r="A61" s="82"/>
      <c r="B61" s="73"/>
      <c r="C61" s="73"/>
      <c r="D61" s="73"/>
      <c r="E61" s="82"/>
      <c r="F61" s="73"/>
      <c r="G61" s="73"/>
      <c r="H61" s="73"/>
      <c r="I61" s="73"/>
    </row>
    <row r="62" spans="1:9" ht="15.5" x14ac:dyDescent="0.35">
      <c r="A62" s="77" t="s">
        <v>110</v>
      </c>
      <c r="B62" s="74"/>
      <c r="C62" s="73"/>
      <c r="D62" s="73"/>
      <c r="E62" s="77" t="s">
        <v>111</v>
      </c>
      <c r="F62" s="74"/>
      <c r="G62" s="73"/>
      <c r="H62" s="73"/>
      <c r="I62" s="73"/>
    </row>
    <row r="63" spans="1:9" ht="15.5" x14ac:dyDescent="0.35">
      <c r="A63" s="77" t="s">
        <v>112</v>
      </c>
      <c r="B63" s="74"/>
      <c r="C63" s="73"/>
      <c r="D63" s="73"/>
      <c r="E63" s="77" t="s">
        <v>113</v>
      </c>
      <c r="F63" s="74"/>
      <c r="G63" s="73"/>
      <c r="H63" s="73"/>
      <c r="I63" s="73"/>
    </row>
    <row r="64" spans="1:9" ht="15.5" x14ac:dyDescent="0.35">
      <c r="C64" s="73"/>
      <c r="D64" s="73"/>
      <c r="E64" s="77" t="s">
        <v>114</v>
      </c>
      <c r="F64" s="74"/>
      <c r="G64" s="73"/>
      <c r="H64" s="73"/>
      <c r="I64" s="73"/>
    </row>
    <row r="65" spans="1:9" ht="15.5" x14ac:dyDescent="0.35">
      <c r="A65" s="82"/>
      <c r="B65" s="73"/>
      <c r="C65" s="73"/>
      <c r="D65" s="73"/>
      <c r="E65" s="77" t="s">
        <v>115</v>
      </c>
      <c r="F65" s="74"/>
      <c r="G65" s="73"/>
      <c r="H65" s="73"/>
      <c r="I65" s="73"/>
    </row>
    <row r="66" spans="1:9" ht="15.5" x14ac:dyDescent="0.35">
      <c r="A66" s="77" t="s">
        <v>116</v>
      </c>
      <c r="B66" s="74" t="s">
        <v>117</v>
      </c>
      <c r="C66" s="73"/>
      <c r="D66" s="73"/>
      <c r="E66" s="77" t="s">
        <v>118</v>
      </c>
      <c r="F66" s="74"/>
      <c r="G66" s="73"/>
      <c r="H66" s="73"/>
      <c r="I66" s="73"/>
    </row>
    <row r="67" spans="1:9" ht="15.5" x14ac:dyDescent="0.35">
      <c r="A67" s="82"/>
      <c r="B67" s="73"/>
      <c r="C67" s="73"/>
      <c r="D67" s="73"/>
      <c r="E67" s="77" t="s">
        <v>119</v>
      </c>
      <c r="F67" s="74"/>
      <c r="G67" s="73"/>
      <c r="H67" s="73"/>
      <c r="I67" s="73"/>
    </row>
    <row r="68" spans="1:9" ht="15.5" x14ac:dyDescent="0.35">
      <c r="A68" s="77" t="s">
        <v>120</v>
      </c>
      <c r="B68" s="74"/>
      <c r="C68" s="73"/>
      <c r="D68" s="73"/>
      <c r="G68" s="73"/>
      <c r="H68" s="73"/>
      <c r="I68" s="73"/>
    </row>
    <row r="69" spans="1:9" ht="15.5" x14ac:dyDescent="0.35">
      <c r="A69" s="77" t="s">
        <v>121</v>
      </c>
      <c r="B69" s="74"/>
      <c r="C69" s="73"/>
      <c r="D69" s="73"/>
      <c r="E69" s="77" t="s">
        <v>122</v>
      </c>
      <c r="F69" s="74"/>
      <c r="G69" s="73"/>
      <c r="H69" s="73"/>
      <c r="I69" s="73"/>
    </row>
    <row r="70" spans="1:9" ht="15.5" x14ac:dyDescent="0.35">
      <c r="A70" s="73"/>
      <c r="B70" s="73"/>
      <c r="C70" s="73"/>
      <c r="D70" s="73"/>
      <c r="E70" s="77" t="s">
        <v>123</v>
      </c>
      <c r="F70" s="74"/>
      <c r="G70" s="73"/>
      <c r="H70" s="73"/>
      <c r="I70" s="73"/>
    </row>
    <row r="71" spans="1:9" ht="18.5" x14ac:dyDescent="0.35">
      <c r="A71" s="73"/>
      <c r="B71" s="73"/>
      <c r="C71" s="73"/>
      <c r="D71" s="73"/>
      <c r="E71" s="77" t="s">
        <v>124</v>
      </c>
      <c r="F71" s="74"/>
      <c r="G71" s="73"/>
      <c r="H71" s="73"/>
      <c r="I71" s="73"/>
    </row>
    <row r="72" spans="1:9" ht="15.5" x14ac:dyDescent="0.35">
      <c r="A72" s="73"/>
      <c r="B72" s="73"/>
      <c r="C72" s="73"/>
      <c r="D72" s="73"/>
      <c r="E72" s="77" t="s">
        <v>125</v>
      </c>
      <c r="F72" s="74"/>
      <c r="G72" s="73"/>
      <c r="H72" s="73"/>
      <c r="I72" s="73"/>
    </row>
    <row r="73" spans="1:9" ht="15.5" x14ac:dyDescent="0.35">
      <c r="A73" s="73"/>
      <c r="B73" s="73"/>
      <c r="C73" s="73"/>
      <c r="D73" s="73"/>
      <c r="E73" s="73"/>
      <c r="F73" s="73"/>
      <c r="G73" s="73"/>
      <c r="H73" s="73"/>
      <c r="I73" s="73"/>
    </row>
    <row r="74" spans="1:9" ht="15.5" x14ac:dyDescent="0.35">
      <c r="A74" s="73"/>
      <c r="B74" s="73"/>
      <c r="C74" s="73"/>
      <c r="D74" s="73"/>
      <c r="E74" s="73"/>
      <c r="F74" s="73"/>
      <c r="G74" s="73"/>
      <c r="H74" s="73"/>
      <c r="I74" s="7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</dc:creator>
  <cp:lastModifiedBy>Steven</cp:lastModifiedBy>
  <dcterms:created xsi:type="dcterms:W3CDTF">2024-02-22T15:18:48Z</dcterms:created>
  <dcterms:modified xsi:type="dcterms:W3CDTF">2025-04-03T21:40:58Z</dcterms:modified>
</cp:coreProperties>
</file>