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Chart1" sheetId="1" state="hidden" r:id="rId1"/>
    <sheet name="Total Specimens" sheetId="2" r:id="rId2"/>
    <sheet name="Total Cases" sheetId="3" r:id="rId3"/>
    <sheet name="CHART Top 20 Specimens" sheetId="4" r:id="rId4"/>
    <sheet name="Top 20 Specimens" sheetId="5" r:id="rId5"/>
  </sheets>
  <definedNames>
    <definedName name="_xlnm.Print_Titles" localSheetId="2">'Total Cases'!$9:$9</definedName>
    <definedName name="_xlnm.Print_Titles" localSheetId="1">'Total Specimens'!$9:$9</definedName>
  </definedNames>
  <calcPr fullCalcOnLoad="1"/>
</workbook>
</file>

<file path=xl/sharedStrings.xml><?xml version="1.0" encoding="utf-8"?>
<sst xmlns="http://schemas.openxmlformats.org/spreadsheetml/2006/main" count="216" uniqueCount="104">
  <si>
    <t>Body Site</t>
  </si>
  <si>
    <t>BN</t>
  </si>
  <si>
    <t>CA</t>
  </si>
  <si>
    <t>DZ</t>
  </si>
  <si>
    <t>NL</t>
  </si>
  <si>
    <t>CA-Met</t>
  </si>
  <si>
    <t>Indeter-minate</t>
  </si>
  <si>
    <t>NAT-Met</t>
  </si>
  <si>
    <t>NAT</t>
  </si>
  <si>
    <t>Adipose tissue</t>
  </si>
  <si>
    <t>Ampulla of Vater</t>
  </si>
  <si>
    <t>Pineal body</t>
  </si>
  <si>
    <t>Serum</t>
  </si>
  <si>
    <t>Blank</t>
  </si>
  <si>
    <t>Cancer</t>
  </si>
  <si>
    <t>Benign</t>
  </si>
  <si>
    <t>Normal Adjacent/Normal Adjacent-Met</t>
  </si>
  <si>
    <t>Diseased</t>
  </si>
  <si>
    <t>Normal</t>
  </si>
  <si>
    <t>Cancer-Metastatic</t>
  </si>
  <si>
    <t>Abdominal wall</t>
  </si>
  <si>
    <t>Anus</t>
  </si>
  <si>
    <t>Aorta</t>
  </si>
  <si>
    <t>Appendix</t>
  </si>
  <si>
    <t>Artery</t>
  </si>
  <si>
    <t>Bile duct</t>
  </si>
  <si>
    <t>Bladder</t>
  </si>
  <si>
    <t>Bone marrow</t>
  </si>
  <si>
    <t>Bone</t>
  </si>
  <si>
    <t>Bony tissue</t>
  </si>
  <si>
    <t>Brain</t>
  </si>
  <si>
    <t>Breast</t>
  </si>
  <si>
    <t>Bronchus</t>
  </si>
  <si>
    <t>Buccal mucosa</t>
  </si>
  <si>
    <t>Cartilage</t>
  </si>
  <si>
    <t>Cecum</t>
  </si>
  <si>
    <t>Cervix</t>
  </si>
  <si>
    <t>Colon</t>
  </si>
  <si>
    <t>Epididymis</t>
  </si>
  <si>
    <t>Esophagus</t>
  </si>
  <si>
    <t>Eye</t>
  </si>
  <si>
    <t>Fallopian tube</t>
  </si>
  <si>
    <t>Gallbladder</t>
  </si>
  <si>
    <t>Gastrointestinal tract</t>
  </si>
  <si>
    <t>Heart</t>
  </si>
  <si>
    <t>Joint</t>
  </si>
  <si>
    <t>Kidney</t>
  </si>
  <si>
    <t>Larynx</t>
  </si>
  <si>
    <t>Liver</t>
  </si>
  <si>
    <t>Lung</t>
  </si>
  <si>
    <t>Lymph node</t>
  </si>
  <si>
    <t>Meninges</t>
  </si>
  <si>
    <t>Mesothelium</t>
  </si>
  <si>
    <t>Muscle</t>
  </si>
  <si>
    <t>Nerve</t>
  </si>
  <si>
    <t>Omentum</t>
  </si>
  <si>
    <t>Oral cavity</t>
  </si>
  <si>
    <t>Ovary</t>
  </si>
  <si>
    <t>Pancreas</t>
  </si>
  <si>
    <t>Paranasal sinus</t>
  </si>
  <si>
    <t>Penis</t>
  </si>
  <si>
    <t>Pharynx</t>
  </si>
  <si>
    <t>Prostate</t>
  </si>
  <si>
    <t>Rectum</t>
  </si>
  <si>
    <t>Salivary gland</t>
  </si>
  <si>
    <t>Skin</t>
  </si>
  <si>
    <t>Small intestine</t>
  </si>
  <si>
    <t>Soft tissues</t>
  </si>
  <si>
    <t>Spermatic cord</t>
  </si>
  <si>
    <t>Spinal cord</t>
  </si>
  <si>
    <t>Spleen</t>
  </si>
  <si>
    <t>Stomach</t>
  </si>
  <si>
    <t>Tendon</t>
  </si>
  <si>
    <t>Testis</t>
  </si>
  <si>
    <t>Thymus</t>
  </si>
  <si>
    <t>Trachea</t>
  </si>
  <si>
    <t>Unknown body region</t>
  </si>
  <si>
    <t>Ureter</t>
  </si>
  <si>
    <t>Uterus</t>
  </si>
  <si>
    <t>Vagina</t>
  </si>
  <si>
    <t>Vein</t>
  </si>
  <si>
    <t>Vulva</t>
  </si>
  <si>
    <t>Hematopoietic</t>
  </si>
  <si>
    <t>Borderline/Indeterminate</t>
  </si>
  <si>
    <t>Adrenal gland</t>
  </si>
  <si>
    <t>Neuroendocrine tissue</t>
  </si>
  <si>
    <t>Border-line</t>
  </si>
  <si>
    <t>Pelvis</t>
  </si>
  <si>
    <t>Total</t>
  </si>
  <si>
    <t>Parathyroid gland</t>
  </si>
  <si>
    <t>Report Type: Cross Tab</t>
  </si>
  <si>
    <t>Rows: Body Site</t>
  </si>
  <si>
    <t>Columns: Pathology Status</t>
  </si>
  <si>
    <t>Count By: Count of Specimen No.</t>
  </si>
  <si>
    <t>Count By: Count of Case No.</t>
  </si>
  <si>
    <t xml:space="preserve">             Is CWRU4Y02 AND Facility  Is BTPC-Unassigned</t>
  </si>
  <si>
    <t>BIOREPOSITORY SPECIMENS[July 31, 2013]</t>
  </si>
  <si>
    <t>Criteria: Collection Date  Between 01/01/1900 and 07/31/2013 AND Protocol No.</t>
  </si>
  <si>
    <t xml:space="preserve">            Is cwru4y02 AND Facility  Is BTPC-Unassigned</t>
  </si>
  <si>
    <t>Pituitary</t>
  </si>
  <si>
    <t>Thyroid</t>
  </si>
  <si>
    <t>BIOREPOSITORY CASES [July 31, 2013]</t>
  </si>
  <si>
    <t xml:space="preserve">Criteria: Collection Date  Between 01/01/1900 and 07/31/2013 AND Protocol No. </t>
  </si>
  <si>
    <t>Top 20 as of July 31,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</si>
</sst>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BTPC Top 10 Specimens</a:t>
            </a:r>
          </a:p>
        </c:rich>
      </c:tx>
      <c:layout>
        <c:manualLayout>
          <c:xMode val="factor"/>
          <c:yMode val="factor"/>
          <c:x val="0.06325"/>
          <c:y val="0.05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1"/>
          <c:w val="0.86625"/>
          <c:h val="0.84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772666"/>
        <c:axId val="65554267"/>
      </c:barChart>
      <c:catAx>
        <c:axId val="1777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 Site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54267"/>
        <c:crosses val="autoZero"/>
        <c:auto val="1"/>
        <c:lblOffset val="100"/>
        <c:tickLblSkip val="1"/>
        <c:noMultiLvlLbl val="0"/>
      </c:catAx>
      <c:valAx>
        <c:axId val="6555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Specimens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2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975"/>
          <c:w val="0.06225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Biorepository Specimens Available to Cancer Center Members 
(Most Frequent 20 of 74 Sites)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5"/>
          <c:w val="0.9095"/>
          <c:h val="0.872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'Top 20 Specimens'!$H$4</c:f>
              <c:strCache>
                <c:ptCount val="1"/>
                <c:pt idx="0">
                  <c:v>Borderline/Indeterminate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20 Specimens'!$A$5:$A$24</c:f>
              <c:strCache>
                <c:ptCount val="20"/>
                <c:pt idx="0">
                  <c:v>Bladder</c:v>
                </c:pt>
                <c:pt idx="1">
                  <c:v>Brain</c:v>
                </c:pt>
                <c:pt idx="2">
                  <c:v>Breast</c:v>
                </c:pt>
                <c:pt idx="3">
                  <c:v>Cervix</c:v>
                </c:pt>
                <c:pt idx="4">
                  <c:v>Colon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Meninges</c:v>
                </c:pt>
                <c:pt idx="9">
                  <c:v>Nerve</c:v>
                </c:pt>
                <c:pt idx="10">
                  <c:v>Oral cavity</c:v>
                </c:pt>
                <c:pt idx="11">
                  <c:v>Ovary</c:v>
                </c:pt>
                <c:pt idx="12">
                  <c:v>Pancreas</c:v>
                </c:pt>
                <c:pt idx="13">
                  <c:v>Pituitary</c:v>
                </c:pt>
                <c:pt idx="14">
                  <c:v>Skin</c:v>
                </c:pt>
                <c:pt idx="15">
                  <c:v>Small intestine</c:v>
                </c:pt>
                <c:pt idx="16">
                  <c:v>Soft tissues</c:v>
                </c:pt>
                <c:pt idx="17">
                  <c:v>Stomach</c:v>
                </c:pt>
                <c:pt idx="18">
                  <c:v>Thyroid</c:v>
                </c:pt>
                <c:pt idx="19">
                  <c:v>Uterus</c:v>
                </c:pt>
              </c:strCache>
            </c:strRef>
          </c:cat>
          <c:val>
            <c:numRef>
              <c:f>'Top 20 Specimens'!$H$5:$H$24</c:f>
              <c:numCache>
                <c:ptCount val="20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ser>
          <c:idx val="5"/>
          <c:order val="1"/>
          <c:tx>
            <c:strRef>
              <c:f>'Top 20 Specimens'!$G$4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20 Specimens'!$A$5:$A$24</c:f>
              <c:strCache>
                <c:ptCount val="20"/>
                <c:pt idx="0">
                  <c:v>Bladder</c:v>
                </c:pt>
                <c:pt idx="1">
                  <c:v>Brain</c:v>
                </c:pt>
                <c:pt idx="2">
                  <c:v>Breast</c:v>
                </c:pt>
                <c:pt idx="3">
                  <c:v>Cervix</c:v>
                </c:pt>
                <c:pt idx="4">
                  <c:v>Colon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Meninges</c:v>
                </c:pt>
                <c:pt idx="9">
                  <c:v>Nerve</c:v>
                </c:pt>
                <c:pt idx="10">
                  <c:v>Oral cavity</c:v>
                </c:pt>
                <c:pt idx="11">
                  <c:v>Ovary</c:v>
                </c:pt>
                <c:pt idx="12">
                  <c:v>Pancreas</c:v>
                </c:pt>
                <c:pt idx="13">
                  <c:v>Pituitary</c:v>
                </c:pt>
                <c:pt idx="14">
                  <c:v>Skin</c:v>
                </c:pt>
                <c:pt idx="15">
                  <c:v>Small intestine</c:v>
                </c:pt>
                <c:pt idx="16">
                  <c:v>Soft tissues</c:v>
                </c:pt>
                <c:pt idx="17">
                  <c:v>Stomach</c:v>
                </c:pt>
                <c:pt idx="18">
                  <c:v>Thyroid</c:v>
                </c:pt>
                <c:pt idx="19">
                  <c:v>Uterus</c:v>
                </c:pt>
              </c:strCache>
            </c:strRef>
          </c:cat>
          <c:val>
            <c:numRef>
              <c:f>'Top 20 Specimens'!$G$5:$G$24</c:f>
              <c:numCache>
                <c:ptCount val="20"/>
                <c:pt idx="0">
                  <c:v>15</c:v>
                </c:pt>
                <c:pt idx="1">
                  <c:v>89</c:v>
                </c:pt>
                <c:pt idx="2">
                  <c:v>194</c:v>
                </c:pt>
                <c:pt idx="3">
                  <c:v>178</c:v>
                </c:pt>
                <c:pt idx="4">
                  <c:v>186</c:v>
                </c:pt>
                <c:pt idx="5">
                  <c:v>16</c:v>
                </c:pt>
                <c:pt idx="6">
                  <c:v>17</c:v>
                </c:pt>
                <c:pt idx="7">
                  <c:v>25</c:v>
                </c:pt>
                <c:pt idx="8">
                  <c:v>0</c:v>
                </c:pt>
                <c:pt idx="9">
                  <c:v>15</c:v>
                </c:pt>
                <c:pt idx="10">
                  <c:v>1</c:v>
                </c:pt>
                <c:pt idx="11">
                  <c:v>167</c:v>
                </c:pt>
                <c:pt idx="12">
                  <c:v>15</c:v>
                </c:pt>
                <c:pt idx="13">
                  <c:v>1</c:v>
                </c:pt>
                <c:pt idx="14">
                  <c:v>37</c:v>
                </c:pt>
                <c:pt idx="15">
                  <c:v>94</c:v>
                </c:pt>
                <c:pt idx="16">
                  <c:v>0</c:v>
                </c:pt>
                <c:pt idx="17">
                  <c:v>28</c:v>
                </c:pt>
                <c:pt idx="18">
                  <c:v>24</c:v>
                </c:pt>
                <c:pt idx="19">
                  <c:v>71</c:v>
                </c:pt>
              </c:numCache>
            </c:numRef>
          </c:val>
        </c:ser>
        <c:ser>
          <c:idx val="4"/>
          <c:order val="2"/>
          <c:tx>
            <c:strRef>
              <c:f>'Top 20 Specimens'!$F$4</c:f>
              <c:strCache>
                <c:ptCount val="1"/>
                <c:pt idx="0">
                  <c:v>Diseased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20 Specimens'!$A$5:$A$24</c:f>
              <c:strCache>
                <c:ptCount val="20"/>
                <c:pt idx="0">
                  <c:v>Bladder</c:v>
                </c:pt>
                <c:pt idx="1">
                  <c:v>Brain</c:v>
                </c:pt>
                <c:pt idx="2">
                  <c:v>Breast</c:v>
                </c:pt>
                <c:pt idx="3">
                  <c:v>Cervix</c:v>
                </c:pt>
                <c:pt idx="4">
                  <c:v>Colon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Meninges</c:v>
                </c:pt>
                <c:pt idx="9">
                  <c:v>Nerve</c:v>
                </c:pt>
                <c:pt idx="10">
                  <c:v>Oral cavity</c:v>
                </c:pt>
                <c:pt idx="11">
                  <c:v>Ovary</c:v>
                </c:pt>
                <c:pt idx="12">
                  <c:v>Pancreas</c:v>
                </c:pt>
                <c:pt idx="13">
                  <c:v>Pituitary</c:v>
                </c:pt>
                <c:pt idx="14">
                  <c:v>Skin</c:v>
                </c:pt>
                <c:pt idx="15">
                  <c:v>Small intestine</c:v>
                </c:pt>
                <c:pt idx="16">
                  <c:v>Soft tissues</c:v>
                </c:pt>
                <c:pt idx="17">
                  <c:v>Stomach</c:v>
                </c:pt>
                <c:pt idx="18">
                  <c:v>Thyroid</c:v>
                </c:pt>
                <c:pt idx="19">
                  <c:v>Uterus</c:v>
                </c:pt>
              </c:strCache>
            </c:strRef>
          </c:cat>
          <c:val>
            <c:numRef>
              <c:f>'Top 20 Specimens'!$F$5:$F$24</c:f>
              <c:numCache>
                <c:ptCount val="20"/>
                <c:pt idx="0">
                  <c:v>7</c:v>
                </c:pt>
                <c:pt idx="1">
                  <c:v>58</c:v>
                </c:pt>
                <c:pt idx="2">
                  <c:v>0</c:v>
                </c:pt>
                <c:pt idx="3">
                  <c:v>1</c:v>
                </c:pt>
                <c:pt idx="4">
                  <c:v>94</c:v>
                </c:pt>
                <c:pt idx="5">
                  <c:v>33</c:v>
                </c:pt>
                <c:pt idx="6">
                  <c:v>5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15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  <c:pt idx="17">
                  <c:v>1</c:v>
                </c:pt>
                <c:pt idx="18">
                  <c:v>60</c:v>
                </c:pt>
                <c:pt idx="19">
                  <c:v>1</c:v>
                </c:pt>
              </c:numCache>
            </c:numRef>
          </c:val>
        </c:ser>
        <c:ser>
          <c:idx val="3"/>
          <c:order val="3"/>
          <c:tx>
            <c:strRef>
              <c:f>'Top 20 Specimens'!$E$4</c:f>
              <c:strCache>
                <c:ptCount val="1"/>
                <c:pt idx="0">
                  <c:v>Normal Adjacent/Normal Adjacent-Met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20 Specimens'!$A$5:$A$24</c:f>
              <c:strCache>
                <c:ptCount val="20"/>
                <c:pt idx="0">
                  <c:v>Bladder</c:v>
                </c:pt>
                <c:pt idx="1">
                  <c:v>Brain</c:v>
                </c:pt>
                <c:pt idx="2">
                  <c:v>Breast</c:v>
                </c:pt>
                <c:pt idx="3">
                  <c:v>Cervix</c:v>
                </c:pt>
                <c:pt idx="4">
                  <c:v>Colon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Meninges</c:v>
                </c:pt>
                <c:pt idx="9">
                  <c:v>Nerve</c:v>
                </c:pt>
                <c:pt idx="10">
                  <c:v>Oral cavity</c:v>
                </c:pt>
                <c:pt idx="11">
                  <c:v>Ovary</c:v>
                </c:pt>
                <c:pt idx="12">
                  <c:v>Pancreas</c:v>
                </c:pt>
                <c:pt idx="13">
                  <c:v>Pituitary</c:v>
                </c:pt>
                <c:pt idx="14">
                  <c:v>Skin</c:v>
                </c:pt>
                <c:pt idx="15">
                  <c:v>Small intestine</c:v>
                </c:pt>
                <c:pt idx="16">
                  <c:v>Soft tissues</c:v>
                </c:pt>
                <c:pt idx="17">
                  <c:v>Stomach</c:v>
                </c:pt>
                <c:pt idx="18">
                  <c:v>Thyroid</c:v>
                </c:pt>
                <c:pt idx="19">
                  <c:v>Uterus</c:v>
                </c:pt>
              </c:strCache>
            </c:strRef>
          </c:cat>
          <c:val>
            <c:numRef>
              <c:f>'Top 20 Specimens'!$E$5:$E$24</c:f>
              <c:numCache>
                <c:ptCount val="20"/>
                <c:pt idx="0">
                  <c:v>95</c:v>
                </c:pt>
                <c:pt idx="1">
                  <c:v>11</c:v>
                </c:pt>
                <c:pt idx="2">
                  <c:v>260</c:v>
                </c:pt>
                <c:pt idx="3">
                  <c:v>34</c:v>
                </c:pt>
                <c:pt idx="4">
                  <c:v>399</c:v>
                </c:pt>
                <c:pt idx="5">
                  <c:v>384</c:v>
                </c:pt>
                <c:pt idx="6">
                  <c:v>237</c:v>
                </c:pt>
                <c:pt idx="7">
                  <c:v>389</c:v>
                </c:pt>
                <c:pt idx="8">
                  <c:v>17</c:v>
                </c:pt>
                <c:pt idx="9">
                  <c:v>0</c:v>
                </c:pt>
                <c:pt idx="10">
                  <c:v>45</c:v>
                </c:pt>
                <c:pt idx="11">
                  <c:v>19</c:v>
                </c:pt>
                <c:pt idx="12">
                  <c:v>78</c:v>
                </c:pt>
                <c:pt idx="13">
                  <c:v>0</c:v>
                </c:pt>
                <c:pt idx="14">
                  <c:v>25</c:v>
                </c:pt>
                <c:pt idx="15">
                  <c:v>116</c:v>
                </c:pt>
                <c:pt idx="16">
                  <c:v>30</c:v>
                </c:pt>
                <c:pt idx="17">
                  <c:v>108</c:v>
                </c:pt>
                <c:pt idx="18">
                  <c:v>100</c:v>
                </c:pt>
                <c:pt idx="19">
                  <c:v>179</c:v>
                </c:pt>
              </c:numCache>
            </c:numRef>
          </c:val>
        </c:ser>
        <c:ser>
          <c:idx val="2"/>
          <c:order val="4"/>
          <c:tx>
            <c:strRef>
              <c:f>'Top 20 Specimens'!$D$4</c:f>
              <c:strCache>
                <c:ptCount val="1"/>
                <c:pt idx="0">
                  <c:v>Benign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20 Specimens'!$A$5:$A$24</c:f>
              <c:strCache>
                <c:ptCount val="20"/>
                <c:pt idx="0">
                  <c:v>Bladder</c:v>
                </c:pt>
                <c:pt idx="1">
                  <c:v>Brain</c:v>
                </c:pt>
                <c:pt idx="2">
                  <c:v>Breast</c:v>
                </c:pt>
                <c:pt idx="3">
                  <c:v>Cervix</c:v>
                </c:pt>
                <c:pt idx="4">
                  <c:v>Colon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Meninges</c:v>
                </c:pt>
                <c:pt idx="9">
                  <c:v>Nerve</c:v>
                </c:pt>
                <c:pt idx="10">
                  <c:v>Oral cavity</c:v>
                </c:pt>
                <c:pt idx="11">
                  <c:v>Ovary</c:v>
                </c:pt>
                <c:pt idx="12">
                  <c:v>Pancreas</c:v>
                </c:pt>
                <c:pt idx="13">
                  <c:v>Pituitary</c:v>
                </c:pt>
                <c:pt idx="14">
                  <c:v>Skin</c:v>
                </c:pt>
                <c:pt idx="15">
                  <c:v>Small intestine</c:v>
                </c:pt>
                <c:pt idx="16">
                  <c:v>Soft tissues</c:v>
                </c:pt>
                <c:pt idx="17">
                  <c:v>Stomach</c:v>
                </c:pt>
                <c:pt idx="18">
                  <c:v>Thyroid</c:v>
                </c:pt>
                <c:pt idx="19">
                  <c:v>Uterus</c:v>
                </c:pt>
              </c:strCache>
            </c:strRef>
          </c:cat>
          <c:val>
            <c:numRef>
              <c:f>'Top 20 Specimens'!$D$5:$D$24</c:f>
              <c:numCache>
                <c:ptCount val="20"/>
                <c:pt idx="0">
                  <c:v>0</c:v>
                </c:pt>
                <c:pt idx="1">
                  <c:v>322</c:v>
                </c:pt>
                <c:pt idx="2">
                  <c:v>25</c:v>
                </c:pt>
                <c:pt idx="3">
                  <c:v>0</c:v>
                </c:pt>
                <c:pt idx="4">
                  <c:v>9</c:v>
                </c:pt>
                <c:pt idx="5">
                  <c:v>39</c:v>
                </c:pt>
                <c:pt idx="6">
                  <c:v>12</c:v>
                </c:pt>
                <c:pt idx="7">
                  <c:v>2</c:v>
                </c:pt>
                <c:pt idx="8">
                  <c:v>708</c:v>
                </c:pt>
                <c:pt idx="9">
                  <c:v>432</c:v>
                </c:pt>
                <c:pt idx="10">
                  <c:v>0</c:v>
                </c:pt>
                <c:pt idx="11">
                  <c:v>84</c:v>
                </c:pt>
                <c:pt idx="12">
                  <c:v>8</c:v>
                </c:pt>
                <c:pt idx="13">
                  <c:v>368</c:v>
                </c:pt>
                <c:pt idx="14">
                  <c:v>0</c:v>
                </c:pt>
                <c:pt idx="15">
                  <c:v>1</c:v>
                </c:pt>
                <c:pt idx="16">
                  <c:v>45</c:v>
                </c:pt>
                <c:pt idx="17">
                  <c:v>8</c:v>
                </c:pt>
                <c:pt idx="18">
                  <c:v>45</c:v>
                </c:pt>
                <c:pt idx="19">
                  <c:v>15</c:v>
                </c:pt>
              </c:numCache>
            </c:numRef>
          </c:val>
        </c:ser>
        <c:ser>
          <c:idx val="1"/>
          <c:order val="5"/>
          <c:tx>
            <c:strRef>
              <c:f>'Top 20 Specimens'!$C$4</c:f>
              <c:strCache>
                <c:ptCount val="1"/>
                <c:pt idx="0">
                  <c:v>Cancer-Metastatic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20 Specimens'!$A$5:$A$24</c:f>
              <c:strCache>
                <c:ptCount val="20"/>
                <c:pt idx="0">
                  <c:v>Bladder</c:v>
                </c:pt>
                <c:pt idx="1">
                  <c:v>Brain</c:v>
                </c:pt>
                <c:pt idx="2">
                  <c:v>Breast</c:v>
                </c:pt>
                <c:pt idx="3">
                  <c:v>Cervix</c:v>
                </c:pt>
                <c:pt idx="4">
                  <c:v>Colon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Meninges</c:v>
                </c:pt>
                <c:pt idx="9">
                  <c:v>Nerve</c:v>
                </c:pt>
                <c:pt idx="10">
                  <c:v>Oral cavity</c:v>
                </c:pt>
                <c:pt idx="11">
                  <c:v>Ovary</c:v>
                </c:pt>
                <c:pt idx="12">
                  <c:v>Pancreas</c:v>
                </c:pt>
                <c:pt idx="13">
                  <c:v>Pituitary</c:v>
                </c:pt>
                <c:pt idx="14">
                  <c:v>Skin</c:v>
                </c:pt>
                <c:pt idx="15">
                  <c:v>Small intestine</c:v>
                </c:pt>
                <c:pt idx="16">
                  <c:v>Soft tissues</c:v>
                </c:pt>
                <c:pt idx="17">
                  <c:v>Stomach</c:v>
                </c:pt>
                <c:pt idx="18">
                  <c:v>Thyroid</c:v>
                </c:pt>
                <c:pt idx="19">
                  <c:v>Uterus</c:v>
                </c:pt>
              </c:strCache>
            </c:strRef>
          </c:cat>
          <c:val>
            <c:numRef>
              <c:f>'Top 20 Specimens'!$C$5:$C$24</c:f>
              <c:numCache>
                <c:ptCount val="20"/>
                <c:pt idx="0">
                  <c:v>24</c:v>
                </c:pt>
                <c:pt idx="1">
                  <c:v>11</c:v>
                </c:pt>
                <c:pt idx="2">
                  <c:v>231</c:v>
                </c:pt>
                <c:pt idx="3">
                  <c:v>6</c:v>
                </c:pt>
                <c:pt idx="4">
                  <c:v>315</c:v>
                </c:pt>
                <c:pt idx="5">
                  <c:v>69</c:v>
                </c:pt>
                <c:pt idx="6">
                  <c:v>7</c:v>
                </c:pt>
                <c:pt idx="7">
                  <c:v>718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164</c:v>
                </c:pt>
                <c:pt idx="12">
                  <c:v>18</c:v>
                </c:pt>
                <c:pt idx="13">
                  <c:v>5</c:v>
                </c:pt>
                <c:pt idx="14">
                  <c:v>228</c:v>
                </c:pt>
                <c:pt idx="15">
                  <c:v>4</c:v>
                </c:pt>
                <c:pt idx="16">
                  <c:v>96</c:v>
                </c:pt>
                <c:pt idx="17">
                  <c:v>7</c:v>
                </c:pt>
                <c:pt idx="18">
                  <c:v>3</c:v>
                </c:pt>
                <c:pt idx="19">
                  <c:v>47</c:v>
                </c:pt>
              </c:numCache>
            </c:numRef>
          </c:val>
        </c:ser>
        <c:ser>
          <c:idx val="0"/>
          <c:order val="6"/>
          <c:tx>
            <c:strRef>
              <c:f>'Top 20 Specimens'!$B$4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20 Specimens'!$A$5:$A$24</c:f>
              <c:strCache>
                <c:ptCount val="20"/>
                <c:pt idx="0">
                  <c:v>Bladder</c:v>
                </c:pt>
                <c:pt idx="1">
                  <c:v>Brain</c:v>
                </c:pt>
                <c:pt idx="2">
                  <c:v>Breast</c:v>
                </c:pt>
                <c:pt idx="3">
                  <c:v>Cervix</c:v>
                </c:pt>
                <c:pt idx="4">
                  <c:v>Colon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Meninges</c:v>
                </c:pt>
                <c:pt idx="9">
                  <c:v>Nerve</c:v>
                </c:pt>
                <c:pt idx="10">
                  <c:v>Oral cavity</c:v>
                </c:pt>
                <c:pt idx="11">
                  <c:v>Ovary</c:v>
                </c:pt>
                <c:pt idx="12">
                  <c:v>Pancreas</c:v>
                </c:pt>
                <c:pt idx="13">
                  <c:v>Pituitary</c:v>
                </c:pt>
                <c:pt idx="14">
                  <c:v>Skin</c:v>
                </c:pt>
                <c:pt idx="15">
                  <c:v>Small intestine</c:v>
                </c:pt>
                <c:pt idx="16">
                  <c:v>Soft tissues</c:v>
                </c:pt>
                <c:pt idx="17">
                  <c:v>Stomach</c:v>
                </c:pt>
                <c:pt idx="18">
                  <c:v>Thyroid</c:v>
                </c:pt>
                <c:pt idx="19">
                  <c:v>Uterus</c:v>
                </c:pt>
              </c:strCache>
            </c:strRef>
          </c:cat>
          <c:val>
            <c:numRef>
              <c:f>'Top 20 Specimens'!$B$5:$B$24</c:f>
              <c:numCache>
                <c:ptCount val="20"/>
                <c:pt idx="0">
                  <c:v>128</c:v>
                </c:pt>
                <c:pt idx="1">
                  <c:v>1894</c:v>
                </c:pt>
                <c:pt idx="2">
                  <c:v>320</c:v>
                </c:pt>
                <c:pt idx="3">
                  <c:v>13</c:v>
                </c:pt>
                <c:pt idx="4">
                  <c:v>322</c:v>
                </c:pt>
                <c:pt idx="5">
                  <c:v>489</c:v>
                </c:pt>
                <c:pt idx="6">
                  <c:v>93</c:v>
                </c:pt>
                <c:pt idx="7">
                  <c:v>370</c:v>
                </c:pt>
                <c:pt idx="8">
                  <c:v>232</c:v>
                </c:pt>
                <c:pt idx="9">
                  <c:v>15</c:v>
                </c:pt>
                <c:pt idx="10">
                  <c:v>127</c:v>
                </c:pt>
                <c:pt idx="11">
                  <c:v>309</c:v>
                </c:pt>
                <c:pt idx="12">
                  <c:v>250</c:v>
                </c:pt>
                <c:pt idx="13">
                  <c:v>1</c:v>
                </c:pt>
                <c:pt idx="14">
                  <c:v>34</c:v>
                </c:pt>
                <c:pt idx="15">
                  <c:v>36</c:v>
                </c:pt>
                <c:pt idx="16">
                  <c:v>392</c:v>
                </c:pt>
                <c:pt idx="17">
                  <c:v>117</c:v>
                </c:pt>
                <c:pt idx="18">
                  <c:v>120</c:v>
                </c:pt>
                <c:pt idx="19">
                  <c:v>613</c:v>
                </c:pt>
              </c:numCache>
            </c:numRef>
          </c:val>
        </c:ser>
        <c:overlap val="100"/>
        <c:axId val="58042476"/>
        <c:axId val="25509037"/>
      </c:barChart>
      <c:catAx>
        <c:axId val="5804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 Site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09037"/>
        <c:crosses val="autoZero"/>
        <c:auto val="1"/>
        <c:lblOffset val="100"/>
        <c:tickLblSkip val="1"/>
        <c:noMultiLvlLbl val="0"/>
      </c:catAx>
      <c:valAx>
        <c:axId val="2550903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Specimens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042476"/>
        <c:crossesAt val="1"/>
        <c:crossBetween val="between"/>
        <c:dispUnits/>
        <c:majorUnit val="250"/>
        <c:minorUnit val="50"/>
      </c:valAx>
      <c:spPr>
        <a:gradFill rotWithShape="1">
          <a:gsLst>
            <a:gs pos="0">
              <a:srgbClr val="EAEAEA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5425"/>
          <c:w val="0.359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0.72" header="0.5" footer="0.42"/>
  <pageSetup horizontalDpi="300" verticalDpi="300" orientation="landscape"/>
  <headerFooter>
    <oddFooter>&amp;L&amp;Z&amp;F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49" bottom="0.66" header="0.42" footer="0.42"/>
  <pageSetup horizontalDpi="300" verticalDpi="300" orientation="landscape"/>
  <headerFooter>
    <oddFooter>&amp;L&amp;Z&amp;F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191250"/>
    <xdr:graphicFrame>
      <xdr:nvGraphicFramePr>
        <xdr:cNvPr id="1" name="Chart 1"/>
        <xdr:cNvGraphicFramePr/>
      </xdr:nvGraphicFramePr>
      <xdr:xfrm>
        <a:off x="0" y="0"/>
        <a:ext cx="86772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705600"/>
    <xdr:graphicFrame>
      <xdr:nvGraphicFramePr>
        <xdr:cNvPr id="1" name="Shape 1025"/>
        <xdr:cNvGraphicFramePr/>
      </xdr:nvGraphicFramePr>
      <xdr:xfrm>
        <a:off x="0" y="0"/>
        <a:ext cx="86772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21.57421875" style="0" customWidth="1"/>
    <col min="2" max="2" width="6.140625" style="0" bestFit="1" customWidth="1"/>
    <col min="3" max="3" width="5.00390625" style="0" bestFit="1" customWidth="1"/>
    <col min="4" max="4" width="7.7109375" style="0" bestFit="1" customWidth="1"/>
    <col min="5" max="5" width="7.421875" style="0" bestFit="1" customWidth="1"/>
    <col min="6" max="6" width="5.00390625" style="0" bestFit="1" customWidth="1"/>
    <col min="7" max="7" width="4.00390625" style="0" bestFit="1" customWidth="1"/>
    <col min="8" max="8" width="8.00390625" style="0" bestFit="1" customWidth="1"/>
    <col min="9" max="9" width="5.00390625" style="0" bestFit="1" customWidth="1"/>
    <col min="10" max="10" width="8.57421875" style="0" bestFit="1" customWidth="1"/>
    <col min="11" max="11" width="5.00390625" style="0" bestFit="1" customWidth="1"/>
    <col min="12" max="12" width="7.140625" style="0" bestFit="1" customWidth="1"/>
  </cols>
  <sheetData>
    <row r="1" spans="1:12" ht="12.75">
      <c r="A1" s="24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7"/>
    </row>
    <row r="2" spans="1:12" ht="12.75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17"/>
    </row>
    <row r="3" spans="1:12" ht="12.75">
      <c r="A3" s="23" t="s">
        <v>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7"/>
    </row>
    <row r="4" spans="1:12" ht="12.75">
      <c r="A4" s="23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7"/>
    </row>
    <row r="5" spans="1:12" ht="12.75">
      <c r="A5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7"/>
    </row>
    <row r="6" spans="1:12" ht="12.75">
      <c r="A6" s="23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7"/>
    </row>
    <row r="7" spans="1:12" ht="12.75">
      <c r="A7" s="23" t="s">
        <v>92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17"/>
    </row>
    <row r="8" spans="1:12" ht="12.75">
      <c r="A8" s="23" t="s">
        <v>93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17"/>
    </row>
    <row r="9" spans="1:12" ht="25.5">
      <c r="A9" s="7" t="s">
        <v>0</v>
      </c>
      <c r="B9" s="7" t="s">
        <v>13</v>
      </c>
      <c r="C9" s="7" t="s">
        <v>1</v>
      </c>
      <c r="D9" s="7" t="s">
        <v>86</v>
      </c>
      <c r="E9" s="7" t="s">
        <v>5</v>
      </c>
      <c r="F9" s="7" t="s">
        <v>2</v>
      </c>
      <c r="G9" s="7" t="s">
        <v>3</v>
      </c>
      <c r="H9" s="7" t="s">
        <v>6</v>
      </c>
      <c r="I9" s="7" t="s">
        <v>4</v>
      </c>
      <c r="J9" s="7" t="s">
        <v>7</v>
      </c>
      <c r="K9" s="7" t="s">
        <v>8</v>
      </c>
      <c r="L9" s="18" t="s">
        <v>88</v>
      </c>
    </row>
    <row r="10" spans="1:12" ht="12.75">
      <c r="A10" s="2" t="s">
        <v>20</v>
      </c>
      <c r="B10" s="8">
        <v>0</v>
      </c>
      <c r="C10" s="9">
        <v>7</v>
      </c>
      <c r="D10" s="8">
        <v>0</v>
      </c>
      <c r="E10" s="9">
        <v>1</v>
      </c>
      <c r="F10" s="9">
        <v>7</v>
      </c>
      <c r="G10" s="8">
        <v>0</v>
      </c>
      <c r="H10" s="9">
        <v>6</v>
      </c>
      <c r="I10" s="9">
        <v>1</v>
      </c>
      <c r="J10" s="8">
        <v>0</v>
      </c>
      <c r="K10" s="8">
        <v>0</v>
      </c>
      <c r="L10" s="10">
        <f aca="true" t="shared" si="0" ref="L10:L41">SUM(B10:K10)</f>
        <v>22</v>
      </c>
    </row>
    <row r="11" spans="1:12" ht="12.75">
      <c r="A11" s="2" t="s">
        <v>9</v>
      </c>
      <c r="B11" s="8">
        <v>0</v>
      </c>
      <c r="C11" s="8">
        <v>0</v>
      </c>
      <c r="D11" s="8">
        <v>0</v>
      </c>
      <c r="E11" s="9">
        <v>2</v>
      </c>
      <c r="F11" s="8">
        <v>0</v>
      </c>
      <c r="G11" s="8">
        <v>0</v>
      </c>
      <c r="H11" s="8">
        <v>0</v>
      </c>
      <c r="I11" s="9">
        <v>3</v>
      </c>
      <c r="J11" s="9">
        <v>1</v>
      </c>
      <c r="K11" s="9">
        <v>4</v>
      </c>
      <c r="L11" s="10">
        <f t="shared" si="0"/>
        <v>10</v>
      </c>
    </row>
    <row r="12" spans="1:12" ht="12.75">
      <c r="A12" s="2" t="s">
        <v>84</v>
      </c>
      <c r="B12" s="8">
        <v>0</v>
      </c>
      <c r="C12" s="9">
        <v>61</v>
      </c>
      <c r="D12" s="8">
        <v>0</v>
      </c>
      <c r="E12" s="8">
        <v>0</v>
      </c>
      <c r="F12" s="9">
        <v>11</v>
      </c>
      <c r="G12" s="9">
        <v>3</v>
      </c>
      <c r="H12" s="9">
        <v>4</v>
      </c>
      <c r="I12" s="9">
        <v>18</v>
      </c>
      <c r="J12" s="9">
        <v>6</v>
      </c>
      <c r="K12" s="9">
        <v>24</v>
      </c>
      <c r="L12" s="10">
        <f t="shared" si="0"/>
        <v>127</v>
      </c>
    </row>
    <row r="13" spans="1:12" ht="12.75">
      <c r="A13" s="2" t="s">
        <v>10</v>
      </c>
      <c r="B13" s="8">
        <v>0</v>
      </c>
      <c r="C13" s="8">
        <v>0</v>
      </c>
      <c r="D13" s="8">
        <v>0</v>
      </c>
      <c r="E13" s="8">
        <v>0</v>
      </c>
      <c r="F13" s="9">
        <v>11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0">
        <f t="shared" si="0"/>
        <v>11</v>
      </c>
    </row>
    <row r="14" spans="1:12" ht="12.75">
      <c r="A14" s="2" t="s">
        <v>21</v>
      </c>
      <c r="B14" s="8">
        <v>0</v>
      </c>
      <c r="C14" s="8">
        <v>0</v>
      </c>
      <c r="D14" s="8">
        <v>0</v>
      </c>
      <c r="E14" s="9">
        <v>1</v>
      </c>
      <c r="F14" s="9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0">
        <f t="shared" si="0"/>
        <v>6</v>
      </c>
    </row>
    <row r="15" spans="1:12" ht="12.75">
      <c r="A15" s="2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6</v>
      </c>
      <c r="J15" s="8">
        <v>0</v>
      </c>
      <c r="K15" s="8">
        <v>0</v>
      </c>
      <c r="L15" s="10">
        <f t="shared" si="0"/>
        <v>6</v>
      </c>
    </row>
    <row r="16" spans="1:12" ht="12.75">
      <c r="A16" s="2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2</v>
      </c>
      <c r="H16" s="8">
        <v>0</v>
      </c>
      <c r="I16" s="9">
        <v>3</v>
      </c>
      <c r="J16" s="8">
        <v>0</v>
      </c>
      <c r="K16" s="8">
        <v>0</v>
      </c>
      <c r="L16" s="10">
        <f t="shared" si="0"/>
        <v>5</v>
      </c>
    </row>
    <row r="17" spans="1:12" ht="12.75">
      <c r="A17" s="2" t="s">
        <v>24</v>
      </c>
      <c r="B17" s="8">
        <v>0</v>
      </c>
      <c r="C17" s="9">
        <v>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28</v>
      </c>
      <c r="J17" s="8">
        <v>0</v>
      </c>
      <c r="K17" s="8">
        <v>0</v>
      </c>
      <c r="L17" s="10">
        <f t="shared" si="0"/>
        <v>32</v>
      </c>
    </row>
    <row r="18" spans="1:12" ht="12.75">
      <c r="A18" s="2" t="s">
        <v>25</v>
      </c>
      <c r="B18" s="8">
        <v>0</v>
      </c>
      <c r="C18" s="8">
        <v>0</v>
      </c>
      <c r="D18" s="8">
        <v>0</v>
      </c>
      <c r="E18" s="9">
        <v>8</v>
      </c>
      <c r="F18" s="9">
        <v>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0">
        <f t="shared" si="0"/>
        <v>11</v>
      </c>
    </row>
    <row r="19" spans="1:12" ht="12.75">
      <c r="A19" s="2" t="s">
        <v>26</v>
      </c>
      <c r="B19" s="8">
        <v>0</v>
      </c>
      <c r="C19" s="8">
        <v>0</v>
      </c>
      <c r="D19" s="8">
        <v>0</v>
      </c>
      <c r="E19" s="9">
        <v>24</v>
      </c>
      <c r="F19" s="9">
        <v>128</v>
      </c>
      <c r="G19" s="9">
        <v>7</v>
      </c>
      <c r="H19" s="8">
        <v>0</v>
      </c>
      <c r="I19" s="9">
        <v>15</v>
      </c>
      <c r="J19" s="8">
        <v>0</v>
      </c>
      <c r="K19" s="9">
        <v>95</v>
      </c>
      <c r="L19" s="10">
        <f t="shared" si="0"/>
        <v>269</v>
      </c>
    </row>
    <row r="20" spans="1:12" ht="12.75">
      <c r="A20" s="2" t="s">
        <v>13</v>
      </c>
      <c r="B20" s="8">
        <v>0</v>
      </c>
      <c r="C20" s="8">
        <v>0</v>
      </c>
      <c r="D20" s="8">
        <v>0</v>
      </c>
      <c r="E20" s="8">
        <v>0</v>
      </c>
      <c r="F20" s="9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0">
        <f t="shared" si="0"/>
        <v>1</v>
      </c>
    </row>
    <row r="21" spans="1:12" ht="12.75">
      <c r="A21" s="2" t="s">
        <v>28</v>
      </c>
      <c r="B21" s="8">
        <v>0</v>
      </c>
      <c r="C21" s="9">
        <v>16</v>
      </c>
      <c r="D21" s="8">
        <v>0</v>
      </c>
      <c r="E21" s="9">
        <v>21</v>
      </c>
      <c r="F21" s="9">
        <v>24</v>
      </c>
      <c r="G21" s="9">
        <v>1</v>
      </c>
      <c r="H21" s="8">
        <v>0</v>
      </c>
      <c r="I21" s="9">
        <v>1</v>
      </c>
      <c r="J21" s="8">
        <v>0</v>
      </c>
      <c r="K21" s="8">
        <v>0</v>
      </c>
      <c r="L21" s="10">
        <f t="shared" si="0"/>
        <v>63</v>
      </c>
    </row>
    <row r="22" spans="1:12" ht="12.75">
      <c r="A22" s="2" t="s">
        <v>27</v>
      </c>
      <c r="B22" s="8">
        <v>0</v>
      </c>
      <c r="C22" s="8">
        <v>0</v>
      </c>
      <c r="D22" s="8">
        <v>0</v>
      </c>
      <c r="E22" s="8">
        <v>0</v>
      </c>
      <c r="F22" s="9">
        <v>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0">
        <f t="shared" si="0"/>
        <v>5</v>
      </c>
    </row>
    <row r="23" spans="1:12" ht="12.75">
      <c r="A23" s="2" t="s">
        <v>29</v>
      </c>
      <c r="B23" s="8">
        <v>0</v>
      </c>
      <c r="C23" s="8">
        <v>0</v>
      </c>
      <c r="D23" s="8">
        <v>0</v>
      </c>
      <c r="E23" s="9">
        <v>4</v>
      </c>
      <c r="F23" s="9">
        <v>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0">
        <f t="shared" si="0"/>
        <v>13</v>
      </c>
    </row>
    <row r="24" spans="1:12" ht="12.75">
      <c r="A24" s="2" t="s">
        <v>30</v>
      </c>
      <c r="B24" s="9">
        <v>23</v>
      </c>
      <c r="C24" s="9">
        <v>322</v>
      </c>
      <c r="D24" s="8">
        <v>0</v>
      </c>
      <c r="E24" s="9">
        <v>11</v>
      </c>
      <c r="F24" s="9">
        <v>1894</v>
      </c>
      <c r="G24" s="9">
        <v>58</v>
      </c>
      <c r="H24" s="8">
        <v>0</v>
      </c>
      <c r="I24" s="9">
        <v>89</v>
      </c>
      <c r="J24" s="8">
        <v>0</v>
      </c>
      <c r="K24" s="9">
        <v>11</v>
      </c>
      <c r="L24" s="10">
        <f t="shared" si="0"/>
        <v>2408</v>
      </c>
    </row>
    <row r="25" spans="1:12" ht="12.75">
      <c r="A25" s="2" t="s">
        <v>31</v>
      </c>
      <c r="B25" s="8">
        <v>0</v>
      </c>
      <c r="C25" s="9">
        <v>25</v>
      </c>
      <c r="D25" s="8">
        <v>0</v>
      </c>
      <c r="E25" s="9">
        <v>231</v>
      </c>
      <c r="F25" s="9">
        <v>320</v>
      </c>
      <c r="G25" s="8">
        <v>0</v>
      </c>
      <c r="H25" s="8">
        <v>0</v>
      </c>
      <c r="I25" s="9">
        <v>194</v>
      </c>
      <c r="J25" s="9">
        <v>3</v>
      </c>
      <c r="K25" s="9">
        <v>257</v>
      </c>
      <c r="L25" s="10">
        <f t="shared" si="0"/>
        <v>1030</v>
      </c>
    </row>
    <row r="26" spans="1:12" ht="12.75">
      <c r="A26" s="2" t="s">
        <v>32</v>
      </c>
      <c r="B26" s="8">
        <v>0</v>
      </c>
      <c r="C26" s="8">
        <v>0</v>
      </c>
      <c r="D26" s="8">
        <v>0</v>
      </c>
      <c r="E26" s="8">
        <v>0</v>
      </c>
      <c r="F26" s="9">
        <v>7</v>
      </c>
      <c r="G26" s="8">
        <v>0</v>
      </c>
      <c r="H26" s="8">
        <v>0</v>
      </c>
      <c r="I26" s="9">
        <v>7</v>
      </c>
      <c r="J26" s="8">
        <v>0</v>
      </c>
      <c r="K26" s="8">
        <v>0</v>
      </c>
      <c r="L26" s="10">
        <f t="shared" si="0"/>
        <v>14</v>
      </c>
    </row>
    <row r="27" spans="1:12" ht="12.75">
      <c r="A27" s="2" t="s">
        <v>33</v>
      </c>
      <c r="B27" s="8">
        <v>0</v>
      </c>
      <c r="C27" s="8">
        <v>0</v>
      </c>
      <c r="D27" s="8">
        <v>0</v>
      </c>
      <c r="E27" s="8">
        <v>0</v>
      </c>
      <c r="F27" s="9">
        <v>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0">
        <f t="shared" si="0"/>
        <v>3</v>
      </c>
    </row>
    <row r="28" spans="1:12" ht="12.75">
      <c r="A28" s="2" t="s">
        <v>34</v>
      </c>
      <c r="B28" s="8">
        <v>0</v>
      </c>
      <c r="C28" s="8">
        <v>0</v>
      </c>
      <c r="D28" s="8">
        <v>0</v>
      </c>
      <c r="E28" s="8">
        <v>0</v>
      </c>
      <c r="F28" s="9">
        <v>1</v>
      </c>
      <c r="G28" s="9">
        <v>1</v>
      </c>
      <c r="H28" s="8">
        <v>0</v>
      </c>
      <c r="I28" s="8">
        <v>0</v>
      </c>
      <c r="J28" s="8">
        <v>0</v>
      </c>
      <c r="K28" s="8">
        <v>0</v>
      </c>
      <c r="L28" s="10">
        <f t="shared" si="0"/>
        <v>2</v>
      </c>
    </row>
    <row r="29" spans="1:12" ht="12.75">
      <c r="A29" s="2" t="s">
        <v>35</v>
      </c>
      <c r="B29" s="8">
        <v>0</v>
      </c>
      <c r="C29" s="8">
        <v>0</v>
      </c>
      <c r="D29" s="8">
        <v>0</v>
      </c>
      <c r="E29" s="8">
        <v>0</v>
      </c>
      <c r="F29" s="9">
        <v>9</v>
      </c>
      <c r="G29" s="9">
        <v>9</v>
      </c>
      <c r="H29" s="8">
        <v>0</v>
      </c>
      <c r="I29" s="9">
        <v>4</v>
      </c>
      <c r="J29" s="8">
        <v>0</v>
      </c>
      <c r="K29" s="9">
        <v>17</v>
      </c>
      <c r="L29" s="10">
        <f t="shared" si="0"/>
        <v>39</v>
      </c>
    </row>
    <row r="30" spans="1:12" ht="12.75">
      <c r="A30" s="2" t="s">
        <v>36</v>
      </c>
      <c r="B30" s="8">
        <v>0</v>
      </c>
      <c r="C30" s="8">
        <v>0</v>
      </c>
      <c r="D30" s="8">
        <v>0</v>
      </c>
      <c r="E30" s="9">
        <v>6</v>
      </c>
      <c r="F30" s="9">
        <v>13</v>
      </c>
      <c r="G30" s="9">
        <v>1</v>
      </c>
      <c r="H30" s="8">
        <v>0</v>
      </c>
      <c r="I30" s="9">
        <v>178</v>
      </c>
      <c r="J30" s="9">
        <v>1</v>
      </c>
      <c r="K30" s="9">
        <v>33</v>
      </c>
      <c r="L30" s="10">
        <f t="shared" si="0"/>
        <v>232</v>
      </c>
    </row>
    <row r="31" spans="1:12" ht="12.75">
      <c r="A31" s="2" t="s">
        <v>37</v>
      </c>
      <c r="B31" s="8">
        <v>0</v>
      </c>
      <c r="C31" s="9">
        <v>9</v>
      </c>
      <c r="D31" s="9">
        <v>3</v>
      </c>
      <c r="E31" s="9">
        <v>315</v>
      </c>
      <c r="F31" s="9">
        <v>322</v>
      </c>
      <c r="G31" s="9">
        <v>94</v>
      </c>
      <c r="H31" s="8">
        <v>0</v>
      </c>
      <c r="I31" s="9">
        <v>186</v>
      </c>
      <c r="J31" s="9">
        <v>29</v>
      </c>
      <c r="K31" s="9">
        <v>370</v>
      </c>
      <c r="L31" s="10">
        <f t="shared" si="0"/>
        <v>1328</v>
      </c>
    </row>
    <row r="32" spans="1:12" ht="12.75">
      <c r="A32" s="2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v>3</v>
      </c>
      <c r="H32" s="8">
        <v>0</v>
      </c>
      <c r="I32" s="9">
        <v>7</v>
      </c>
      <c r="J32" s="8">
        <v>0</v>
      </c>
      <c r="K32" s="8">
        <v>0</v>
      </c>
      <c r="L32" s="10">
        <f t="shared" si="0"/>
        <v>10</v>
      </c>
    </row>
    <row r="33" spans="1:12" ht="12.75">
      <c r="A33" s="2" t="s">
        <v>39</v>
      </c>
      <c r="B33" s="8">
        <v>0</v>
      </c>
      <c r="C33" s="9">
        <v>1</v>
      </c>
      <c r="D33" s="8">
        <v>0</v>
      </c>
      <c r="E33" s="9">
        <v>35</v>
      </c>
      <c r="F33" s="9">
        <v>38</v>
      </c>
      <c r="G33" s="8">
        <v>0</v>
      </c>
      <c r="H33" s="8">
        <v>0</v>
      </c>
      <c r="I33" s="9">
        <v>5</v>
      </c>
      <c r="J33" s="8">
        <v>0</v>
      </c>
      <c r="K33" s="9">
        <v>33</v>
      </c>
      <c r="L33" s="10">
        <f t="shared" si="0"/>
        <v>112</v>
      </c>
    </row>
    <row r="34" spans="1:12" ht="12.75">
      <c r="A34" s="2" t="s">
        <v>40</v>
      </c>
      <c r="B34" s="8">
        <v>0</v>
      </c>
      <c r="C34" s="8">
        <v>0</v>
      </c>
      <c r="D34" s="8">
        <v>0</v>
      </c>
      <c r="E34" s="9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0">
        <f t="shared" si="0"/>
        <v>1</v>
      </c>
    </row>
    <row r="35" spans="1:12" ht="12.75">
      <c r="A35" s="2" t="s">
        <v>41</v>
      </c>
      <c r="B35" s="8">
        <v>0</v>
      </c>
      <c r="C35" s="8">
        <v>0</v>
      </c>
      <c r="D35" s="8">
        <v>0</v>
      </c>
      <c r="E35" s="9">
        <v>15</v>
      </c>
      <c r="F35" s="9">
        <v>3</v>
      </c>
      <c r="G35" s="8">
        <v>0</v>
      </c>
      <c r="H35" s="8">
        <v>0</v>
      </c>
      <c r="I35" s="9">
        <v>33</v>
      </c>
      <c r="J35" s="8">
        <v>0</v>
      </c>
      <c r="K35" s="9">
        <v>26</v>
      </c>
      <c r="L35" s="10">
        <f t="shared" si="0"/>
        <v>77</v>
      </c>
    </row>
    <row r="36" spans="1:12" ht="12.75">
      <c r="A36" s="2" t="s">
        <v>42</v>
      </c>
      <c r="B36" s="8">
        <v>0</v>
      </c>
      <c r="C36" s="8">
        <v>0</v>
      </c>
      <c r="D36" s="8">
        <v>0</v>
      </c>
      <c r="E36" s="9">
        <v>3</v>
      </c>
      <c r="F36" s="9">
        <v>3</v>
      </c>
      <c r="G36" s="8">
        <v>0</v>
      </c>
      <c r="H36" s="8">
        <v>0</v>
      </c>
      <c r="I36" s="9">
        <v>3</v>
      </c>
      <c r="J36" s="8">
        <v>0</v>
      </c>
      <c r="K36" s="9">
        <v>1</v>
      </c>
      <c r="L36" s="10">
        <f t="shared" si="0"/>
        <v>10</v>
      </c>
    </row>
    <row r="37" spans="1:12" ht="12.75">
      <c r="A37" s="2" t="s">
        <v>43</v>
      </c>
      <c r="B37" s="8">
        <v>0</v>
      </c>
      <c r="C37" s="8">
        <v>0</v>
      </c>
      <c r="D37" s="8">
        <v>0</v>
      </c>
      <c r="E37" s="9">
        <v>13</v>
      </c>
      <c r="F37" s="9">
        <v>11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0">
        <f t="shared" si="0"/>
        <v>24</v>
      </c>
    </row>
    <row r="38" spans="1:12" ht="12.75">
      <c r="A38" s="2" t="s">
        <v>44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9">
        <v>4</v>
      </c>
      <c r="H38" s="8">
        <v>0</v>
      </c>
      <c r="I38" s="9">
        <v>20</v>
      </c>
      <c r="J38" s="8">
        <v>0</v>
      </c>
      <c r="K38" s="8">
        <v>0</v>
      </c>
      <c r="L38" s="10">
        <f t="shared" si="0"/>
        <v>24</v>
      </c>
    </row>
    <row r="39" spans="1:12" ht="12.75">
      <c r="A39" s="2" t="s">
        <v>82</v>
      </c>
      <c r="B39" s="8">
        <v>0</v>
      </c>
      <c r="C39" s="9">
        <v>3</v>
      </c>
      <c r="D39" s="8">
        <v>0</v>
      </c>
      <c r="E39" s="9">
        <v>10</v>
      </c>
      <c r="F39" s="9">
        <v>171</v>
      </c>
      <c r="G39" s="8">
        <v>0</v>
      </c>
      <c r="H39" s="8">
        <v>0</v>
      </c>
      <c r="I39" s="9">
        <v>1</v>
      </c>
      <c r="J39" s="8">
        <v>0</v>
      </c>
      <c r="K39" s="8">
        <v>0</v>
      </c>
      <c r="L39" s="10">
        <f t="shared" si="0"/>
        <v>185</v>
      </c>
    </row>
    <row r="40" spans="1:12" ht="12.75">
      <c r="A40" s="2" t="s">
        <v>45</v>
      </c>
      <c r="B40" s="8">
        <v>0</v>
      </c>
      <c r="C40" s="8">
        <v>0</v>
      </c>
      <c r="D40" s="8">
        <v>0</v>
      </c>
      <c r="E40" s="8">
        <v>0</v>
      </c>
      <c r="F40" s="9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0">
        <f t="shared" si="0"/>
        <v>1</v>
      </c>
    </row>
    <row r="41" spans="1:12" ht="12.75">
      <c r="A41" s="2" t="s">
        <v>46</v>
      </c>
      <c r="B41" s="8">
        <v>0</v>
      </c>
      <c r="C41" s="9">
        <v>39</v>
      </c>
      <c r="D41" s="8">
        <v>0</v>
      </c>
      <c r="E41" s="9">
        <v>69</v>
      </c>
      <c r="F41" s="9">
        <v>489</v>
      </c>
      <c r="G41" s="9">
        <v>33</v>
      </c>
      <c r="H41" s="8">
        <v>0</v>
      </c>
      <c r="I41" s="9">
        <v>16</v>
      </c>
      <c r="J41" s="9">
        <v>19</v>
      </c>
      <c r="K41" s="9">
        <v>365</v>
      </c>
      <c r="L41" s="10">
        <f t="shared" si="0"/>
        <v>1030</v>
      </c>
    </row>
    <row r="42" spans="1:12" ht="12.75">
      <c r="A42" s="2" t="s">
        <v>47</v>
      </c>
      <c r="B42" s="9">
        <v>3</v>
      </c>
      <c r="C42" s="8">
        <v>0</v>
      </c>
      <c r="D42" s="8">
        <v>0</v>
      </c>
      <c r="E42" s="9">
        <v>3</v>
      </c>
      <c r="F42" s="9">
        <v>37</v>
      </c>
      <c r="G42" s="8">
        <v>0</v>
      </c>
      <c r="H42" s="8">
        <v>0</v>
      </c>
      <c r="I42" s="9">
        <v>1</v>
      </c>
      <c r="J42" s="8">
        <v>0</v>
      </c>
      <c r="K42" s="9">
        <v>14</v>
      </c>
      <c r="L42" s="10">
        <f aca="true" t="shared" si="1" ref="L42:L73">SUM(B42:K42)</f>
        <v>58</v>
      </c>
    </row>
    <row r="43" spans="1:12" ht="12.75">
      <c r="A43" s="2" t="s">
        <v>48</v>
      </c>
      <c r="B43" s="8">
        <v>0</v>
      </c>
      <c r="C43" s="9">
        <v>12</v>
      </c>
      <c r="D43" s="8">
        <v>0</v>
      </c>
      <c r="E43" s="9">
        <v>7</v>
      </c>
      <c r="F43" s="9">
        <v>93</v>
      </c>
      <c r="G43" s="9">
        <v>5</v>
      </c>
      <c r="H43" s="8">
        <v>0</v>
      </c>
      <c r="I43" s="9">
        <v>17</v>
      </c>
      <c r="J43" s="9">
        <v>166</v>
      </c>
      <c r="K43" s="9">
        <v>71</v>
      </c>
      <c r="L43" s="10">
        <f t="shared" si="1"/>
        <v>371</v>
      </c>
    </row>
    <row r="44" spans="1:12" ht="12.75">
      <c r="A44" s="2" t="s">
        <v>49</v>
      </c>
      <c r="B44" s="8">
        <v>0</v>
      </c>
      <c r="C44" s="9">
        <v>2</v>
      </c>
      <c r="D44" s="8">
        <v>0</v>
      </c>
      <c r="E44" s="9">
        <v>718</v>
      </c>
      <c r="F44" s="9">
        <v>370</v>
      </c>
      <c r="G44" s="9">
        <v>10</v>
      </c>
      <c r="H44" s="9">
        <v>4</v>
      </c>
      <c r="I44" s="9">
        <v>25</v>
      </c>
      <c r="J44" s="9">
        <v>72</v>
      </c>
      <c r="K44" s="9">
        <v>317</v>
      </c>
      <c r="L44" s="10">
        <f t="shared" si="1"/>
        <v>1518</v>
      </c>
    </row>
    <row r="45" spans="1:12" ht="12.75">
      <c r="A45" s="2" t="s">
        <v>50</v>
      </c>
      <c r="B45" s="8">
        <v>0</v>
      </c>
      <c r="C45" s="9">
        <v>11</v>
      </c>
      <c r="D45" s="8">
        <v>0</v>
      </c>
      <c r="E45" s="9">
        <v>6</v>
      </c>
      <c r="F45" s="9">
        <v>31</v>
      </c>
      <c r="G45" s="9">
        <v>3</v>
      </c>
      <c r="H45" s="8">
        <v>0</v>
      </c>
      <c r="I45" s="9">
        <v>3</v>
      </c>
      <c r="J45" s="9">
        <v>2</v>
      </c>
      <c r="K45" s="8">
        <v>0</v>
      </c>
      <c r="L45" s="10">
        <f t="shared" si="1"/>
        <v>56</v>
      </c>
    </row>
    <row r="46" spans="1:12" ht="12.75">
      <c r="A46" s="2" t="s">
        <v>51</v>
      </c>
      <c r="B46" s="8">
        <v>0</v>
      </c>
      <c r="C46" s="9">
        <v>708</v>
      </c>
      <c r="D46" s="9">
        <v>11</v>
      </c>
      <c r="E46" s="8">
        <v>0</v>
      </c>
      <c r="F46" s="9">
        <v>232</v>
      </c>
      <c r="G46" s="8">
        <v>0</v>
      </c>
      <c r="H46" s="8">
        <v>0</v>
      </c>
      <c r="I46" s="8">
        <v>0</v>
      </c>
      <c r="J46" s="8">
        <v>0</v>
      </c>
      <c r="K46" s="9">
        <v>17</v>
      </c>
      <c r="L46" s="10">
        <f t="shared" si="1"/>
        <v>968</v>
      </c>
    </row>
    <row r="47" spans="1:12" ht="12.75">
      <c r="A47" s="2" t="s">
        <v>52</v>
      </c>
      <c r="B47" s="8">
        <v>0</v>
      </c>
      <c r="C47" s="9">
        <v>2</v>
      </c>
      <c r="D47" s="8">
        <v>0</v>
      </c>
      <c r="E47" s="9">
        <v>8</v>
      </c>
      <c r="F47" s="9">
        <v>23</v>
      </c>
      <c r="G47" s="9">
        <v>1</v>
      </c>
      <c r="H47" s="8">
        <v>0</v>
      </c>
      <c r="I47" s="8">
        <v>0</v>
      </c>
      <c r="J47" s="8">
        <v>0</v>
      </c>
      <c r="K47" s="8">
        <v>0</v>
      </c>
      <c r="L47" s="10">
        <f t="shared" si="1"/>
        <v>34</v>
      </c>
    </row>
    <row r="48" spans="1:12" ht="12.75">
      <c r="A48" s="2" t="s">
        <v>53</v>
      </c>
      <c r="B48" s="8">
        <v>0</v>
      </c>
      <c r="C48" s="8">
        <v>0</v>
      </c>
      <c r="D48" s="8">
        <v>0</v>
      </c>
      <c r="E48" s="9">
        <v>1</v>
      </c>
      <c r="F48" s="9">
        <v>4</v>
      </c>
      <c r="G48" s="8">
        <v>0</v>
      </c>
      <c r="H48" s="8">
        <v>0</v>
      </c>
      <c r="I48" s="9">
        <v>7</v>
      </c>
      <c r="J48" s="8">
        <v>0</v>
      </c>
      <c r="K48" s="9">
        <v>29</v>
      </c>
      <c r="L48" s="10">
        <f t="shared" si="1"/>
        <v>41</v>
      </c>
    </row>
    <row r="49" spans="1:12" ht="12.75">
      <c r="A49" s="2" t="s">
        <v>54</v>
      </c>
      <c r="B49" s="8">
        <v>0</v>
      </c>
      <c r="C49" s="9">
        <v>432</v>
      </c>
      <c r="D49" s="8">
        <v>0</v>
      </c>
      <c r="E49" s="8">
        <v>0</v>
      </c>
      <c r="F49" s="9">
        <v>15</v>
      </c>
      <c r="G49" s="8">
        <v>0</v>
      </c>
      <c r="H49" s="9">
        <v>3</v>
      </c>
      <c r="I49" s="9">
        <v>15</v>
      </c>
      <c r="J49" s="8">
        <v>0</v>
      </c>
      <c r="K49" s="8">
        <v>0</v>
      </c>
      <c r="L49" s="10">
        <f t="shared" si="1"/>
        <v>465</v>
      </c>
    </row>
    <row r="50" spans="1:12" ht="12.75">
      <c r="A50" s="2" t="s">
        <v>85</v>
      </c>
      <c r="B50" s="8">
        <v>0</v>
      </c>
      <c r="C50" s="8">
        <v>0</v>
      </c>
      <c r="D50" s="8">
        <v>0</v>
      </c>
      <c r="E50" s="9">
        <v>34</v>
      </c>
      <c r="F50" s="9">
        <v>10</v>
      </c>
      <c r="G50" s="8">
        <v>0</v>
      </c>
      <c r="H50" s="9">
        <v>3</v>
      </c>
      <c r="I50" s="8">
        <v>0</v>
      </c>
      <c r="J50" s="8">
        <v>0</v>
      </c>
      <c r="K50" s="8">
        <v>0</v>
      </c>
      <c r="L50" s="10">
        <f t="shared" si="1"/>
        <v>47</v>
      </c>
    </row>
    <row r="51" spans="1:12" ht="12.75">
      <c r="A51" s="2" t="s">
        <v>55</v>
      </c>
      <c r="B51" s="8">
        <v>0</v>
      </c>
      <c r="C51" s="8">
        <v>0</v>
      </c>
      <c r="D51" s="8">
        <v>0</v>
      </c>
      <c r="E51" s="9">
        <v>1</v>
      </c>
      <c r="F51" s="9">
        <v>5</v>
      </c>
      <c r="G51" s="8">
        <v>0</v>
      </c>
      <c r="H51" s="8">
        <v>0</v>
      </c>
      <c r="I51" s="8">
        <v>0</v>
      </c>
      <c r="J51" s="9">
        <v>6</v>
      </c>
      <c r="K51" s="9">
        <v>6</v>
      </c>
      <c r="L51" s="10">
        <f t="shared" si="1"/>
        <v>18</v>
      </c>
    </row>
    <row r="52" spans="1:12" ht="12.75">
      <c r="A52" s="2" t="s">
        <v>56</v>
      </c>
      <c r="B52" s="8">
        <v>0</v>
      </c>
      <c r="C52" s="8">
        <v>0</v>
      </c>
      <c r="D52" s="8">
        <v>0</v>
      </c>
      <c r="E52" s="9">
        <v>33</v>
      </c>
      <c r="F52" s="9">
        <v>127</v>
      </c>
      <c r="G52" s="9">
        <v>2</v>
      </c>
      <c r="H52" s="8">
        <v>0</v>
      </c>
      <c r="I52" s="9">
        <v>1</v>
      </c>
      <c r="J52" s="8">
        <v>0</v>
      </c>
      <c r="K52" s="9">
        <v>45</v>
      </c>
      <c r="L52" s="10">
        <f t="shared" si="1"/>
        <v>208</v>
      </c>
    </row>
    <row r="53" spans="1:12" ht="12.75">
      <c r="A53" s="2" t="s">
        <v>57</v>
      </c>
      <c r="B53" s="9">
        <v>4</v>
      </c>
      <c r="C53" s="9">
        <v>84</v>
      </c>
      <c r="D53" s="9">
        <v>29</v>
      </c>
      <c r="E53" s="9">
        <v>164</v>
      </c>
      <c r="F53" s="9">
        <v>309</v>
      </c>
      <c r="G53" s="8">
        <v>0</v>
      </c>
      <c r="H53" s="8">
        <v>0</v>
      </c>
      <c r="I53" s="9">
        <v>167</v>
      </c>
      <c r="J53" s="9">
        <v>2</v>
      </c>
      <c r="K53" s="9">
        <v>17</v>
      </c>
      <c r="L53" s="10">
        <f t="shared" si="1"/>
        <v>776</v>
      </c>
    </row>
    <row r="54" spans="1:12" ht="12.75">
      <c r="A54" s="2" t="s">
        <v>58</v>
      </c>
      <c r="B54" s="8">
        <v>0</v>
      </c>
      <c r="C54" s="9">
        <v>8</v>
      </c>
      <c r="D54" s="9">
        <v>1</v>
      </c>
      <c r="E54" s="9">
        <v>18</v>
      </c>
      <c r="F54" s="9">
        <v>250</v>
      </c>
      <c r="G54" s="9">
        <v>6</v>
      </c>
      <c r="H54" s="8">
        <v>0</v>
      </c>
      <c r="I54" s="9">
        <v>15</v>
      </c>
      <c r="J54" s="8">
        <v>0</v>
      </c>
      <c r="K54" s="9">
        <v>78</v>
      </c>
      <c r="L54" s="10">
        <f t="shared" si="1"/>
        <v>376</v>
      </c>
    </row>
    <row r="55" spans="1:12" ht="12.75">
      <c r="A55" s="2" t="s">
        <v>59</v>
      </c>
      <c r="B55" s="8">
        <v>0</v>
      </c>
      <c r="C55" s="8">
        <v>0</v>
      </c>
      <c r="D55" s="8">
        <v>0</v>
      </c>
      <c r="E55" s="9">
        <v>10</v>
      </c>
      <c r="F55" s="9">
        <v>20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10">
        <f t="shared" si="1"/>
        <v>30</v>
      </c>
    </row>
    <row r="56" spans="1:12" ht="12.75">
      <c r="A56" s="2" t="s">
        <v>89</v>
      </c>
      <c r="B56" s="8">
        <v>0</v>
      </c>
      <c r="C56" s="9">
        <v>1</v>
      </c>
      <c r="D56" s="8">
        <v>0</v>
      </c>
      <c r="E56" s="8">
        <v>0</v>
      </c>
      <c r="F56" s="8">
        <v>0</v>
      </c>
      <c r="G56" s="9">
        <v>4</v>
      </c>
      <c r="H56" s="8">
        <v>0</v>
      </c>
      <c r="I56" s="9">
        <v>3</v>
      </c>
      <c r="J56" s="8">
        <v>0</v>
      </c>
      <c r="K56" s="8">
        <v>0</v>
      </c>
      <c r="L56" s="10">
        <f t="shared" si="1"/>
        <v>8</v>
      </c>
    </row>
    <row r="57" spans="1:12" ht="12.75">
      <c r="A57" s="2" t="s">
        <v>87</v>
      </c>
      <c r="B57" s="8">
        <v>0</v>
      </c>
      <c r="C57" s="8">
        <v>0</v>
      </c>
      <c r="D57" s="8">
        <v>0</v>
      </c>
      <c r="E57" s="8">
        <v>0</v>
      </c>
      <c r="F57" s="9">
        <v>4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0">
        <f t="shared" si="1"/>
        <v>4</v>
      </c>
    </row>
    <row r="58" spans="1:12" ht="12.75">
      <c r="A58" s="2" t="s">
        <v>60</v>
      </c>
      <c r="B58" s="8">
        <v>0</v>
      </c>
      <c r="C58" s="8">
        <v>0</v>
      </c>
      <c r="D58" s="8">
        <v>0</v>
      </c>
      <c r="E58" s="9">
        <v>4</v>
      </c>
      <c r="F58" s="9">
        <v>8</v>
      </c>
      <c r="G58" s="8">
        <v>0</v>
      </c>
      <c r="H58" s="8">
        <v>0</v>
      </c>
      <c r="I58" s="8">
        <v>0</v>
      </c>
      <c r="J58" s="8">
        <v>0</v>
      </c>
      <c r="K58" s="9">
        <v>5</v>
      </c>
      <c r="L58" s="10">
        <f t="shared" si="1"/>
        <v>17</v>
      </c>
    </row>
    <row r="59" spans="1:12" ht="12.75">
      <c r="A59" s="2" t="s">
        <v>61</v>
      </c>
      <c r="B59" s="8">
        <v>0</v>
      </c>
      <c r="C59" s="9">
        <v>7</v>
      </c>
      <c r="D59" s="8">
        <v>0</v>
      </c>
      <c r="E59" s="9">
        <v>1</v>
      </c>
      <c r="F59" s="9">
        <v>6</v>
      </c>
      <c r="G59" s="8">
        <v>0</v>
      </c>
      <c r="H59" s="8">
        <v>0</v>
      </c>
      <c r="I59" s="8">
        <v>0</v>
      </c>
      <c r="J59" s="8">
        <v>0</v>
      </c>
      <c r="K59" s="9">
        <v>2</v>
      </c>
      <c r="L59" s="10">
        <f t="shared" si="1"/>
        <v>16</v>
      </c>
    </row>
    <row r="60" spans="1:12" ht="12.75">
      <c r="A60" s="2" t="s">
        <v>11</v>
      </c>
      <c r="B60" s="8">
        <v>0</v>
      </c>
      <c r="C60" s="9">
        <v>4</v>
      </c>
      <c r="D60" s="8">
        <v>0</v>
      </c>
      <c r="E60" s="8">
        <v>0</v>
      </c>
      <c r="F60" s="9">
        <v>3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0">
        <f t="shared" si="1"/>
        <v>7</v>
      </c>
    </row>
    <row r="61" spans="1:12" ht="12.75">
      <c r="A61" s="2" t="s">
        <v>99</v>
      </c>
      <c r="B61" s="9">
        <v>6</v>
      </c>
      <c r="C61" s="9">
        <v>368</v>
      </c>
      <c r="D61" s="8">
        <v>0</v>
      </c>
      <c r="E61" s="9">
        <v>5</v>
      </c>
      <c r="F61" s="9">
        <v>1</v>
      </c>
      <c r="G61" s="9">
        <v>15</v>
      </c>
      <c r="H61" s="8">
        <v>0</v>
      </c>
      <c r="I61" s="9">
        <v>1</v>
      </c>
      <c r="J61" s="8">
        <v>0</v>
      </c>
      <c r="K61" s="8">
        <v>0</v>
      </c>
      <c r="L61" s="10">
        <f t="shared" si="1"/>
        <v>396</v>
      </c>
    </row>
    <row r="62" spans="1:12" ht="12.75">
      <c r="A62" s="2" t="s">
        <v>62</v>
      </c>
      <c r="B62" s="8">
        <v>0</v>
      </c>
      <c r="C62" s="9">
        <v>24</v>
      </c>
      <c r="D62" s="8">
        <v>0</v>
      </c>
      <c r="E62" s="9">
        <v>18</v>
      </c>
      <c r="F62" s="9">
        <v>19</v>
      </c>
      <c r="G62" s="8">
        <v>0</v>
      </c>
      <c r="H62" s="8">
        <v>0</v>
      </c>
      <c r="I62" s="9">
        <v>5</v>
      </c>
      <c r="J62" s="8">
        <v>0</v>
      </c>
      <c r="K62" s="8">
        <v>0</v>
      </c>
      <c r="L62" s="10">
        <f t="shared" si="1"/>
        <v>66</v>
      </c>
    </row>
    <row r="63" spans="1:12" ht="12.75">
      <c r="A63" s="2" t="s">
        <v>63</v>
      </c>
      <c r="B63" s="8">
        <v>0</v>
      </c>
      <c r="C63" s="8">
        <v>0</v>
      </c>
      <c r="D63" s="8">
        <v>0</v>
      </c>
      <c r="E63" s="9">
        <v>21</v>
      </c>
      <c r="F63" s="9">
        <v>26</v>
      </c>
      <c r="G63" s="9">
        <v>2</v>
      </c>
      <c r="H63" s="8">
        <v>0</v>
      </c>
      <c r="I63" s="8">
        <v>0</v>
      </c>
      <c r="J63" s="8">
        <v>0</v>
      </c>
      <c r="K63" s="9">
        <v>18</v>
      </c>
      <c r="L63" s="10">
        <f t="shared" si="1"/>
        <v>67</v>
      </c>
    </row>
    <row r="64" spans="1:12" ht="12.75">
      <c r="A64" s="2" t="s">
        <v>64</v>
      </c>
      <c r="B64" s="9">
        <v>3</v>
      </c>
      <c r="C64" s="9">
        <v>50</v>
      </c>
      <c r="D64" s="9">
        <v>3</v>
      </c>
      <c r="E64" s="8">
        <v>0</v>
      </c>
      <c r="F64" s="9">
        <v>27</v>
      </c>
      <c r="G64" s="9">
        <v>5</v>
      </c>
      <c r="H64" s="8">
        <v>0</v>
      </c>
      <c r="I64" s="9">
        <v>2</v>
      </c>
      <c r="J64" s="9">
        <v>1</v>
      </c>
      <c r="K64" s="9">
        <v>16</v>
      </c>
      <c r="L64" s="10">
        <f t="shared" si="1"/>
        <v>107</v>
      </c>
    </row>
    <row r="65" spans="1:12" ht="12.75">
      <c r="A65" s="2" t="s">
        <v>12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9">
        <v>9</v>
      </c>
      <c r="J65" s="8">
        <v>0</v>
      </c>
      <c r="K65" s="8">
        <v>0</v>
      </c>
      <c r="L65" s="10">
        <f t="shared" si="1"/>
        <v>9</v>
      </c>
    </row>
    <row r="66" spans="1:12" ht="12.75">
      <c r="A66" s="2" t="s">
        <v>65</v>
      </c>
      <c r="B66" s="8">
        <v>0</v>
      </c>
      <c r="C66" s="8">
        <v>0</v>
      </c>
      <c r="D66" s="8">
        <v>0</v>
      </c>
      <c r="E66" s="9">
        <v>228</v>
      </c>
      <c r="F66" s="9">
        <v>34</v>
      </c>
      <c r="G66" s="8">
        <v>0</v>
      </c>
      <c r="H66" s="8">
        <v>0</v>
      </c>
      <c r="I66" s="9">
        <v>37</v>
      </c>
      <c r="J66" s="8">
        <v>0</v>
      </c>
      <c r="K66" s="9">
        <v>25</v>
      </c>
      <c r="L66" s="10">
        <f t="shared" si="1"/>
        <v>324</v>
      </c>
    </row>
    <row r="67" spans="1:12" ht="12.75">
      <c r="A67" s="2" t="s">
        <v>66</v>
      </c>
      <c r="B67" s="8">
        <v>0</v>
      </c>
      <c r="C67" s="9">
        <v>1</v>
      </c>
      <c r="D67" s="8">
        <v>0</v>
      </c>
      <c r="E67" s="9">
        <v>4</v>
      </c>
      <c r="F67" s="9">
        <v>36</v>
      </c>
      <c r="G67" s="9">
        <v>31</v>
      </c>
      <c r="H67" s="8">
        <v>0</v>
      </c>
      <c r="I67" s="9">
        <v>94</v>
      </c>
      <c r="J67" s="9">
        <v>38</v>
      </c>
      <c r="K67" s="9">
        <v>78</v>
      </c>
      <c r="L67" s="10">
        <f t="shared" si="1"/>
        <v>282</v>
      </c>
    </row>
    <row r="68" spans="1:12" ht="12.75">
      <c r="A68" s="2" t="s">
        <v>67</v>
      </c>
      <c r="B68" s="8">
        <v>0</v>
      </c>
      <c r="C68" s="9">
        <v>45</v>
      </c>
      <c r="D68" s="9">
        <v>4</v>
      </c>
      <c r="E68" s="9">
        <v>96</v>
      </c>
      <c r="F68" s="9">
        <v>392</v>
      </c>
      <c r="G68" s="8">
        <v>0</v>
      </c>
      <c r="H68" s="9">
        <v>7</v>
      </c>
      <c r="I68" s="8">
        <v>0</v>
      </c>
      <c r="J68" s="9">
        <v>9</v>
      </c>
      <c r="K68" s="9">
        <v>21</v>
      </c>
      <c r="L68" s="10">
        <f t="shared" si="1"/>
        <v>574</v>
      </c>
    </row>
    <row r="69" spans="1:12" ht="12.75">
      <c r="A69" s="2" t="s">
        <v>68</v>
      </c>
      <c r="B69" s="8">
        <v>0</v>
      </c>
      <c r="C69" s="8">
        <v>0</v>
      </c>
      <c r="D69" s="8">
        <v>0</v>
      </c>
      <c r="E69" s="8">
        <v>0</v>
      </c>
      <c r="F69" s="9">
        <v>4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0">
        <f t="shared" si="1"/>
        <v>4</v>
      </c>
    </row>
    <row r="70" spans="1:12" ht="12.75">
      <c r="A70" s="2" t="s">
        <v>69</v>
      </c>
      <c r="B70" s="8">
        <v>0</v>
      </c>
      <c r="C70" s="9">
        <v>36</v>
      </c>
      <c r="D70" s="8">
        <v>0</v>
      </c>
      <c r="E70" s="8">
        <v>0</v>
      </c>
      <c r="F70" s="9">
        <v>14</v>
      </c>
      <c r="G70" s="8">
        <v>0</v>
      </c>
      <c r="H70" s="9">
        <v>1</v>
      </c>
      <c r="I70" s="9">
        <v>19</v>
      </c>
      <c r="J70" s="8">
        <v>0</v>
      </c>
      <c r="K70" s="8">
        <v>0</v>
      </c>
      <c r="L70" s="10">
        <f t="shared" si="1"/>
        <v>70</v>
      </c>
    </row>
    <row r="71" spans="1:12" ht="12.75">
      <c r="A71" s="2" t="s">
        <v>70</v>
      </c>
      <c r="B71" s="8">
        <v>0</v>
      </c>
      <c r="C71" s="9">
        <v>7</v>
      </c>
      <c r="D71" s="8">
        <v>0</v>
      </c>
      <c r="E71" s="8">
        <v>0</v>
      </c>
      <c r="F71" s="9">
        <v>10</v>
      </c>
      <c r="G71" s="9">
        <v>9</v>
      </c>
      <c r="H71" s="8">
        <v>0</v>
      </c>
      <c r="I71" s="9">
        <v>33</v>
      </c>
      <c r="J71" s="9">
        <v>12</v>
      </c>
      <c r="K71" s="9">
        <v>12</v>
      </c>
      <c r="L71" s="10">
        <f t="shared" si="1"/>
        <v>83</v>
      </c>
    </row>
    <row r="72" spans="1:12" ht="12.75">
      <c r="A72" s="2" t="s">
        <v>71</v>
      </c>
      <c r="B72" s="8">
        <v>0</v>
      </c>
      <c r="C72" s="9">
        <v>8</v>
      </c>
      <c r="D72" s="8">
        <v>0</v>
      </c>
      <c r="E72" s="9">
        <v>7</v>
      </c>
      <c r="F72" s="9">
        <v>117</v>
      </c>
      <c r="G72" s="9">
        <v>1</v>
      </c>
      <c r="H72" s="8">
        <v>0</v>
      </c>
      <c r="I72" s="9">
        <v>28</v>
      </c>
      <c r="J72" s="9">
        <v>7</v>
      </c>
      <c r="K72" s="9">
        <v>101</v>
      </c>
      <c r="L72" s="10">
        <f t="shared" si="1"/>
        <v>269</v>
      </c>
    </row>
    <row r="73" spans="1:12" ht="12.75">
      <c r="A73" s="2" t="s">
        <v>72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9">
        <v>2</v>
      </c>
      <c r="J73" s="8">
        <v>0</v>
      </c>
      <c r="K73" s="8">
        <v>0</v>
      </c>
      <c r="L73" s="10">
        <f t="shared" si="1"/>
        <v>2</v>
      </c>
    </row>
    <row r="74" spans="1:12" ht="12.75">
      <c r="A74" s="2" t="s">
        <v>73</v>
      </c>
      <c r="B74" s="8">
        <v>0</v>
      </c>
      <c r="C74" s="9">
        <v>1</v>
      </c>
      <c r="D74" s="8">
        <v>0</v>
      </c>
      <c r="E74" s="9">
        <v>4</v>
      </c>
      <c r="F74" s="9">
        <v>46</v>
      </c>
      <c r="G74" s="8">
        <v>0</v>
      </c>
      <c r="H74" s="8">
        <v>0</v>
      </c>
      <c r="I74" s="9">
        <v>17</v>
      </c>
      <c r="J74" s="9">
        <v>1</v>
      </c>
      <c r="K74" s="9">
        <v>24</v>
      </c>
      <c r="L74" s="10">
        <f aca="true" t="shared" si="2" ref="L74:L84">SUM(B74:K74)</f>
        <v>93</v>
      </c>
    </row>
    <row r="75" spans="1:12" ht="12.75">
      <c r="A75" s="2" t="s">
        <v>74</v>
      </c>
      <c r="B75" s="8">
        <v>0</v>
      </c>
      <c r="C75" s="9">
        <v>7</v>
      </c>
      <c r="D75" s="8">
        <v>0</v>
      </c>
      <c r="E75" s="9">
        <v>10</v>
      </c>
      <c r="F75" s="9">
        <v>1</v>
      </c>
      <c r="G75" s="9">
        <v>1</v>
      </c>
      <c r="H75" s="9">
        <v>4</v>
      </c>
      <c r="I75" s="9">
        <v>1</v>
      </c>
      <c r="J75" s="8">
        <v>0</v>
      </c>
      <c r="K75" s="8">
        <v>0</v>
      </c>
      <c r="L75" s="10">
        <f t="shared" si="2"/>
        <v>24</v>
      </c>
    </row>
    <row r="76" spans="1:12" ht="12.75">
      <c r="A76" s="2" t="s">
        <v>100</v>
      </c>
      <c r="B76" s="8">
        <v>0</v>
      </c>
      <c r="C76" s="9">
        <v>45</v>
      </c>
      <c r="D76" s="8">
        <v>0</v>
      </c>
      <c r="E76" s="9">
        <v>3</v>
      </c>
      <c r="F76" s="9">
        <v>120</v>
      </c>
      <c r="G76" s="9">
        <v>60</v>
      </c>
      <c r="H76" s="9">
        <v>1</v>
      </c>
      <c r="I76" s="9">
        <v>24</v>
      </c>
      <c r="J76" s="9">
        <v>2</v>
      </c>
      <c r="K76" s="9">
        <v>98</v>
      </c>
      <c r="L76" s="10">
        <f t="shared" si="2"/>
        <v>353</v>
      </c>
    </row>
    <row r="77" spans="1:12" ht="12.75">
      <c r="A77" s="2" t="s">
        <v>75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9">
        <v>2</v>
      </c>
      <c r="H77" s="8">
        <v>0</v>
      </c>
      <c r="I77" s="9">
        <v>18</v>
      </c>
      <c r="J77" s="8">
        <v>0</v>
      </c>
      <c r="K77" s="9">
        <v>1</v>
      </c>
      <c r="L77" s="10">
        <f t="shared" si="2"/>
        <v>21</v>
      </c>
    </row>
    <row r="78" spans="1:12" ht="12.75">
      <c r="A78" s="2" t="s">
        <v>76</v>
      </c>
      <c r="B78" s="8">
        <v>0</v>
      </c>
      <c r="C78" s="8">
        <v>0</v>
      </c>
      <c r="D78" s="8">
        <v>0</v>
      </c>
      <c r="E78" s="9">
        <v>127</v>
      </c>
      <c r="F78" s="9">
        <v>7</v>
      </c>
      <c r="G78" s="8">
        <v>0</v>
      </c>
      <c r="H78" s="8">
        <v>0</v>
      </c>
      <c r="I78" s="8">
        <v>0</v>
      </c>
      <c r="J78" s="8">
        <v>0</v>
      </c>
      <c r="K78" s="9">
        <v>7</v>
      </c>
      <c r="L78" s="10">
        <f t="shared" si="2"/>
        <v>141</v>
      </c>
    </row>
    <row r="79" spans="1:12" ht="12.75">
      <c r="A79" s="2" t="s">
        <v>77</v>
      </c>
      <c r="B79" s="8">
        <v>0</v>
      </c>
      <c r="C79" s="8">
        <v>0</v>
      </c>
      <c r="D79" s="8">
        <v>0</v>
      </c>
      <c r="E79" s="9">
        <v>2</v>
      </c>
      <c r="F79" s="9">
        <v>6</v>
      </c>
      <c r="G79" s="8">
        <v>0</v>
      </c>
      <c r="H79" s="8">
        <v>0</v>
      </c>
      <c r="I79" s="9">
        <v>7</v>
      </c>
      <c r="J79" s="8">
        <v>0</v>
      </c>
      <c r="K79" s="8">
        <v>0</v>
      </c>
      <c r="L79" s="10">
        <f t="shared" si="2"/>
        <v>15</v>
      </c>
    </row>
    <row r="80" spans="1:12" ht="12.75">
      <c r="A80" s="2" t="s">
        <v>78</v>
      </c>
      <c r="B80" s="8">
        <v>0</v>
      </c>
      <c r="C80" s="9">
        <v>15</v>
      </c>
      <c r="D80" s="9">
        <v>1</v>
      </c>
      <c r="E80" s="9">
        <v>47</v>
      </c>
      <c r="F80" s="9">
        <v>613</v>
      </c>
      <c r="G80" s="9">
        <v>1</v>
      </c>
      <c r="H80" s="9">
        <v>2</v>
      </c>
      <c r="I80" s="9">
        <v>71</v>
      </c>
      <c r="J80" s="9">
        <v>2</v>
      </c>
      <c r="K80" s="9">
        <v>177</v>
      </c>
      <c r="L80" s="10">
        <f t="shared" si="2"/>
        <v>929</v>
      </c>
    </row>
    <row r="81" spans="1:12" ht="12.75">
      <c r="A81" s="2" t="s">
        <v>79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9">
        <v>1</v>
      </c>
      <c r="L81" s="10">
        <f t="shared" si="2"/>
        <v>1</v>
      </c>
    </row>
    <row r="82" spans="1:12" ht="12.75">
      <c r="A82" s="2" t="s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9">
        <v>5</v>
      </c>
      <c r="J82" s="8">
        <v>0</v>
      </c>
      <c r="K82" s="8">
        <v>0</v>
      </c>
      <c r="L82" s="10">
        <f t="shared" si="2"/>
        <v>5</v>
      </c>
    </row>
    <row r="83" spans="1:12" ht="12.75">
      <c r="A83" s="2" t="s">
        <v>81</v>
      </c>
      <c r="B83" s="8">
        <v>0</v>
      </c>
      <c r="C83" s="8">
        <v>0</v>
      </c>
      <c r="D83" s="8">
        <v>0</v>
      </c>
      <c r="E83" s="9">
        <v>2</v>
      </c>
      <c r="F83" s="9">
        <v>6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0">
        <f t="shared" si="2"/>
        <v>8</v>
      </c>
    </row>
    <row r="84" spans="1:12" ht="12.75">
      <c r="A84" s="22" t="s">
        <v>88</v>
      </c>
      <c r="B84" s="10">
        <f aca="true" t="shared" si="3" ref="B84:K84">SUM(B10:B83)</f>
        <v>39</v>
      </c>
      <c r="C84" s="10">
        <f t="shared" si="3"/>
        <v>2365</v>
      </c>
      <c r="D84" s="10">
        <f t="shared" si="3"/>
        <v>52</v>
      </c>
      <c r="E84" s="10">
        <f t="shared" si="3"/>
        <v>2352</v>
      </c>
      <c r="F84" s="10">
        <f t="shared" si="3"/>
        <v>6515</v>
      </c>
      <c r="G84" s="10">
        <f t="shared" si="3"/>
        <v>374</v>
      </c>
      <c r="H84" s="10">
        <f t="shared" si="3"/>
        <v>35</v>
      </c>
      <c r="I84" s="10">
        <f t="shared" si="3"/>
        <v>1445</v>
      </c>
      <c r="J84" s="10">
        <f t="shared" si="3"/>
        <v>379</v>
      </c>
      <c r="K84" s="10">
        <f t="shared" si="3"/>
        <v>2416</v>
      </c>
      <c r="L84" s="10">
        <f t="shared" si="2"/>
        <v>15972</v>
      </c>
    </row>
  </sheetData>
  <sheetProtection/>
  <mergeCells count="7">
    <mergeCell ref="A6:K6"/>
    <mergeCell ref="A7:K7"/>
    <mergeCell ref="A8:K8"/>
    <mergeCell ref="A1:K1"/>
    <mergeCell ref="A2:K2"/>
    <mergeCell ref="A3:K3"/>
    <mergeCell ref="A4:K4"/>
  </mergeCells>
  <printOptions/>
  <pageMargins left="0.75" right="0.75" top="1" bottom="1" header="0.5" footer="0.5"/>
  <pageSetup horizontalDpi="300" verticalDpi="300" orientation="portrait" r:id="rId1"/>
  <headerFooter alignWithMargins="0">
    <oddFooter>&amp;L&amp;Z&amp;F&amp;RPage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1.00390625" style="0" customWidth="1"/>
    <col min="2" max="2" width="6.140625" style="0" bestFit="1" customWidth="1"/>
    <col min="3" max="3" width="4.00390625" style="0" bestFit="1" customWidth="1"/>
    <col min="4" max="4" width="7.7109375" style="0" bestFit="1" customWidth="1"/>
    <col min="5" max="5" width="7.421875" style="0" bestFit="1" customWidth="1"/>
    <col min="6" max="6" width="5.00390625" style="0" bestFit="1" customWidth="1"/>
    <col min="7" max="7" width="4.00390625" style="0" bestFit="1" customWidth="1"/>
    <col min="8" max="8" width="8.00390625" style="0" bestFit="1" customWidth="1"/>
    <col min="9" max="9" width="4.00390625" style="0" bestFit="1" customWidth="1"/>
    <col min="10" max="10" width="8.57421875" style="0" bestFit="1" customWidth="1"/>
    <col min="11" max="11" width="5.00390625" style="0" bestFit="1" customWidth="1"/>
  </cols>
  <sheetData>
    <row r="1" spans="1:11" ht="12.75">
      <c r="A1" s="24" t="s">
        <v>101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 t="s">
        <v>90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 t="s">
        <v>102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t="s">
        <v>95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23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23" t="s">
        <v>92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2.75">
      <c r="A8" s="23" t="s">
        <v>94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5.5">
      <c r="A9" s="7" t="s">
        <v>0</v>
      </c>
      <c r="B9" s="7" t="s">
        <v>13</v>
      </c>
      <c r="C9" s="7" t="s">
        <v>1</v>
      </c>
      <c r="D9" s="7" t="s">
        <v>86</v>
      </c>
      <c r="E9" s="7" t="s">
        <v>5</v>
      </c>
      <c r="F9" s="7" t="s">
        <v>2</v>
      </c>
      <c r="G9" s="7" t="s">
        <v>3</v>
      </c>
      <c r="H9" s="7" t="s">
        <v>6</v>
      </c>
      <c r="I9" s="7" t="s">
        <v>4</v>
      </c>
      <c r="J9" s="7" t="s">
        <v>7</v>
      </c>
      <c r="K9" s="7" t="s">
        <v>8</v>
      </c>
    </row>
    <row r="10" spans="1:11" ht="12.75">
      <c r="A10" s="2" t="s">
        <v>20</v>
      </c>
      <c r="B10" s="8">
        <v>0</v>
      </c>
      <c r="C10" s="9">
        <v>1</v>
      </c>
      <c r="D10" s="8">
        <v>0</v>
      </c>
      <c r="E10" s="9">
        <v>1</v>
      </c>
      <c r="F10" s="9">
        <v>1</v>
      </c>
      <c r="G10" s="8">
        <v>0</v>
      </c>
      <c r="H10" s="9">
        <v>1</v>
      </c>
      <c r="I10" s="9">
        <v>1</v>
      </c>
      <c r="J10" s="8">
        <v>0</v>
      </c>
      <c r="K10" s="8">
        <v>0</v>
      </c>
    </row>
    <row r="11" spans="1:11" ht="12.75">
      <c r="A11" s="2" t="s">
        <v>9</v>
      </c>
      <c r="B11" s="8">
        <v>0</v>
      </c>
      <c r="C11" s="8">
        <v>0</v>
      </c>
      <c r="D11" s="8">
        <v>0</v>
      </c>
      <c r="E11" s="9">
        <v>1</v>
      </c>
      <c r="F11" s="8">
        <v>0</v>
      </c>
      <c r="G11" s="8">
        <v>0</v>
      </c>
      <c r="H11" s="8">
        <v>0</v>
      </c>
      <c r="I11" s="9">
        <v>3</v>
      </c>
      <c r="J11" s="9">
        <v>1</v>
      </c>
      <c r="K11" s="9">
        <v>3</v>
      </c>
    </row>
    <row r="12" spans="1:11" ht="12.75">
      <c r="A12" s="2" t="s">
        <v>84</v>
      </c>
      <c r="B12" s="8">
        <v>0</v>
      </c>
      <c r="C12" s="9">
        <v>29</v>
      </c>
      <c r="D12" s="8">
        <v>0</v>
      </c>
      <c r="E12" s="8">
        <v>0</v>
      </c>
      <c r="F12" s="9">
        <v>7</v>
      </c>
      <c r="G12" s="9">
        <v>2</v>
      </c>
      <c r="H12" s="9">
        <v>1</v>
      </c>
      <c r="I12" s="9">
        <v>10</v>
      </c>
      <c r="J12" s="9">
        <v>3</v>
      </c>
      <c r="K12" s="9">
        <v>14</v>
      </c>
    </row>
    <row r="13" spans="1:11" ht="12.75">
      <c r="A13" s="2" t="s">
        <v>10</v>
      </c>
      <c r="B13" s="8">
        <v>0</v>
      </c>
      <c r="C13" s="8">
        <v>0</v>
      </c>
      <c r="D13" s="8">
        <v>0</v>
      </c>
      <c r="E13" s="8">
        <v>0</v>
      </c>
      <c r="F13" s="9">
        <v>3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.75">
      <c r="A14" s="2" t="s">
        <v>21</v>
      </c>
      <c r="B14" s="8">
        <v>0</v>
      </c>
      <c r="C14" s="8">
        <v>0</v>
      </c>
      <c r="D14" s="8">
        <v>0</v>
      </c>
      <c r="E14" s="9">
        <v>1</v>
      </c>
      <c r="F14" s="9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.75">
      <c r="A15" s="2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4</v>
      </c>
      <c r="J15" s="8">
        <v>0</v>
      </c>
      <c r="K15" s="8">
        <v>0</v>
      </c>
    </row>
    <row r="16" spans="1:11" ht="12.75">
      <c r="A16" s="2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1</v>
      </c>
      <c r="H16" s="8">
        <v>0</v>
      </c>
      <c r="I16" s="9">
        <v>2</v>
      </c>
      <c r="J16" s="8">
        <v>0</v>
      </c>
      <c r="K16" s="8">
        <v>0</v>
      </c>
    </row>
    <row r="17" spans="1:11" ht="12.75">
      <c r="A17" s="2" t="s">
        <v>24</v>
      </c>
      <c r="B17" s="8">
        <v>0</v>
      </c>
      <c r="C17" s="9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27</v>
      </c>
      <c r="J17" s="8">
        <v>0</v>
      </c>
      <c r="K17" s="8">
        <v>0</v>
      </c>
    </row>
    <row r="18" spans="1:11" ht="12.75">
      <c r="A18" s="2" t="s">
        <v>25</v>
      </c>
      <c r="B18" s="8">
        <v>0</v>
      </c>
      <c r="C18" s="8">
        <v>0</v>
      </c>
      <c r="D18" s="8">
        <v>0</v>
      </c>
      <c r="E18" s="9">
        <v>4</v>
      </c>
      <c r="F18" s="9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.75">
      <c r="A19" s="2" t="s">
        <v>26</v>
      </c>
      <c r="B19" s="8">
        <v>0</v>
      </c>
      <c r="C19" s="8">
        <v>0</v>
      </c>
      <c r="D19" s="8">
        <v>0</v>
      </c>
      <c r="E19" s="9">
        <v>8</v>
      </c>
      <c r="F19" s="9">
        <v>59</v>
      </c>
      <c r="G19" s="9">
        <v>1</v>
      </c>
      <c r="H19" s="8">
        <v>0</v>
      </c>
      <c r="I19" s="9">
        <v>12</v>
      </c>
      <c r="J19" s="8">
        <v>0</v>
      </c>
      <c r="K19" s="9">
        <v>47</v>
      </c>
    </row>
    <row r="20" spans="1:11" ht="12.75">
      <c r="A20" s="2" t="s">
        <v>13</v>
      </c>
      <c r="B20" s="8">
        <v>0</v>
      </c>
      <c r="C20" s="8">
        <v>0</v>
      </c>
      <c r="D20" s="8">
        <v>0</v>
      </c>
      <c r="E20" s="8">
        <v>0</v>
      </c>
      <c r="F20" s="9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2.75">
      <c r="A21" s="2" t="s">
        <v>28</v>
      </c>
      <c r="B21" s="8">
        <v>0</v>
      </c>
      <c r="C21" s="9">
        <v>5</v>
      </c>
      <c r="D21" s="8">
        <v>0</v>
      </c>
      <c r="E21" s="9">
        <v>4</v>
      </c>
      <c r="F21" s="9">
        <v>10</v>
      </c>
      <c r="G21" s="9">
        <v>1</v>
      </c>
      <c r="H21" s="8">
        <v>0</v>
      </c>
      <c r="I21" s="9">
        <v>1</v>
      </c>
      <c r="J21" s="8">
        <v>0</v>
      </c>
      <c r="K21" s="8">
        <v>0</v>
      </c>
    </row>
    <row r="22" spans="1:11" ht="12.75">
      <c r="A22" s="2" t="s">
        <v>27</v>
      </c>
      <c r="B22" s="8">
        <v>0</v>
      </c>
      <c r="C22" s="8">
        <v>0</v>
      </c>
      <c r="D22" s="8">
        <v>0</v>
      </c>
      <c r="E22" s="8">
        <v>0</v>
      </c>
      <c r="F22" s="9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2.75">
      <c r="A23" s="2" t="s">
        <v>29</v>
      </c>
      <c r="B23" s="8">
        <v>0</v>
      </c>
      <c r="C23" s="8">
        <v>0</v>
      </c>
      <c r="D23" s="8">
        <v>0</v>
      </c>
      <c r="E23" s="9">
        <v>1</v>
      </c>
      <c r="F23" s="9">
        <v>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.75">
      <c r="A24" s="2" t="s">
        <v>30</v>
      </c>
      <c r="B24" s="9">
        <v>6</v>
      </c>
      <c r="C24" s="9">
        <v>88</v>
      </c>
      <c r="D24" s="8">
        <v>0</v>
      </c>
      <c r="E24" s="9">
        <v>3</v>
      </c>
      <c r="F24" s="9">
        <v>463</v>
      </c>
      <c r="G24" s="9">
        <v>25</v>
      </c>
      <c r="H24" s="8">
        <v>0</v>
      </c>
      <c r="I24" s="9">
        <v>32</v>
      </c>
      <c r="J24" s="8">
        <v>0</v>
      </c>
      <c r="K24" s="9">
        <v>8</v>
      </c>
    </row>
    <row r="25" spans="1:11" ht="12.75">
      <c r="A25" s="2" t="s">
        <v>31</v>
      </c>
      <c r="B25" s="8">
        <v>0</v>
      </c>
      <c r="C25" s="9">
        <v>10</v>
      </c>
      <c r="D25" s="8">
        <v>0</v>
      </c>
      <c r="E25" s="9">
        <v>55</v>
      </c>
      <c r="F25" s="9">
        <v>178</v>
      </c>
      <c r="G25" s="8">
        <v>0</v>
      </c>
      <c r="H25" s="8">
        <v>0</v>
      </c>
      <c r="I25" s="9">
        <v>52</v>
      </c>
      <c r="J25" s="9">
        <v>2</v>
      </c>
      <c r="K25" s="9">
        <v>146</v>
      </c>
    </row>
    <row r="26" spans="1:11" ht="12.75">
      <c r="A26" s="2" t="s">
        <v>32</v>
      </c>
      <c r="B26" s="8">
        <v>0</v>
      </c>
      <c r="C26" s="8">
        <v>0</v>
      </c>
      <c r="D26" s="8">
        <v>0</v>
      </c>
      <c r="E26" s="8">
        <v>0</v>
      </c>
      <c r="F26" s="9">
        <v>1</v>
      </c>
      <c r="G26" s="8">
        <v>0</v>
      </c>
      <c r="H26" s="8">
        <v>0</v>
      </c>
      <c r="I26" s="9">
        <v>5</v>
      </c>
      <c r="J26" s="8">
        <v>0</v>
      </c>
      <c r="K26" s="8">
        <v>0</v>
      </c>
    </row>
    <row r="27" spans="1:11" ht="12.75">
      <c r="A27" s="2" t="s">
        <v>33</v>
      </c>
      <c r="B27" s="8">
        <v>0</v>
      </c>
      <c r="C27" s="8">
        <v>0</v>
      </c>
      <c r="D27" s="8">
        <v>0</v>
      </c>
      <c r="E27" s="8">
        <v>0</v>
      </c>
      <c r="F27" s="9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2.75">
      <c r="A28" s="2" t="s">
        <v>34</v>
      </c>
      <c r="B28" s="8">
        <v>0</v>
      </c>
      <c r="C28" s="8">
        <v>0</v>
      </c>
      <c r="D28" s="8">
        <v>0</v>
      </c>
      <c r="E28" s="8">
        <v>0</v>
      </c>
      <c r="F28" s="9">
        <v>1</v>
      </c>
      <c r="G28" s="9">
        <v>1</v>
      </c>
      <c r="H28" s="8">
        <v>0</v>
      </c>
      <c r="I28" s="8">
        <v>0</v>
      </c>
      <c r="J28" s="8">
        <v>0</v>
      </c>
      <c r="K28" s="8">
        <v>0</v>
      </c>
    </row>
    <row r="29" spans="1:11" ht="12.75">
      <c r="A29" s="2" t="s">
        <v>35</v>
      </c>
      <c r="B29" s="8">
        <v>0</v>
      </c>
      <c r="C29" s="8">
        <v>0</v>
      </c>
      <c r="D29" s="8">
        <v>0</v>
      </c>
      <c r="E29" s="8">
        <v>0</v>
      </c>
      <c r="F29" s="9">
        <v>5</v>
      </c>
      <c r="G29" s="9">
        <v>2</v>
      </c>
      <c r="H29" s="8">
        <v>0</v>
      </c>
      <c r="I29" s="9">
        <v>3</v>
      </c>
      <c r="J29" s="8">
        <v>0</v>
      </c>
      <c r="K29" s="9">
        <v>4</v>
      </c>
    </row>
    <row r="30" spans="1:11" ht="12.75">
      <c r="A30" s="2" t="s">
        <v>36</v>
      </c>
      <c r="B30" s="8">
        <v>0</v>
      </c>
      <c r="C30" s="8">
        <v>0</v>
      </c>
      <c r="D30" s="8">
        <v>0</v>
      </c>
      <c r="E30" s="9">
        <v>2</v>
      </c>
      <c r="F30" s="9">
        <v>5</v>
      </c>
      <c r="G30" s="9">
        <v>1</v>
      </c>
      <c r="H30" s="8">
        <v>0</v>
      </c>
      <c r="I30" s="9">
        <v>34</v>
      </c>
      <c r="J30" s="9">
        <v>1</v>
      </c>
      <c r="K30" s="9">
        <v>17</v>
      </c>
    </row>
    <row r="31" spans="1:11" ht="12.75">
      <c r="A31" s="2" t="s">
        <v>37</v>
      </c>
      <c r="B31" s="8">
        <v>0</v>
      </c>
      <c r="C31" s="9">
        <v>4</v>
      </c>
      <c r="D31" s="9">
        <v>1</v>
      </c>
      <c r="E31" s="9">
        <v>102</v>
      </c>
      <c r="F31" s="9">
        <v>155</v>
      </c>
      <c r="G31" s="9">
        <v>26</v>
      </c>
      <c r="H31" s="8">
        <v>0</v>
      </c>
      <c r="I31" s="9">
        <v>77</v>
      </c>
      <c r="J31" s="9">
        <v>13</v>
      </c>
      <c r="K31" s="9">
        <v>176</v>
      </c>
    </row>
    <row r="32" spans="1:11" ht="12.75">
      <c r="A32" s="2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v>1</v>
      </c>
      <c r="H32" s="8">
        <v>0</v>
      </c>
      <c r="I32" s="9">
        <v>3</v>
      </c>
      <c r="J32" s="8">
        <v>0</v>
      </c>
      <c r="K32" s="8">
        <v>0</v>
      </c>
    </row>
    <row r="33" spans="1:11" ht="12.75">
      <c r="A33" s="2" t="s">
        <v>39</v>
      </c>
      <c r="B33" s="8">
        <v>0</v>
      </c>
      <c r="C33" s="9">
        <v>1</v>
      </c>
      <c r="D33" s="8">
        <v>0</v>
      </c>
      <c r="E33" s="9">
        <v>7</v>
      </c>
      <c r="F33" s="9">
        <v>16</v>
      </c>
      <c r="G33" s="8">
        <v>0</v>
      </c>
      <c r="H33" s="8">
        <v>0</v>
      </c>
      <c r="I33" s="9">
        <v>2</v>
      </c>
      <c r="J33" s="8">
        <v>0</v>
      </c>
      <c r="K33" s="9">
        <v>15</v>
      </c>
    </row>
    <row r="34" spans="1:11" ht="12.75">
      <c r="A34" s="2" t="s">
        <v>40</v>
      </c>
      <c r="B34" s="8">
        <v>0</v>
      </c>
      <c r="C34" s="8">
        <v>0</v>
      </c>
      <c r="D34" s="8">
        <v>0</v>
      </c>
      <c r="E34" s="9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2.75">
      <c r="A35" s="2" t="s">
        <v>41</v>
      </c>
      <c r="B35" s="8">
        <v>0</v>
      </c>
      <c r="C35" s="8">
        <v>0</v>
      </c>
      <c r="D35" s="8">
        <v>0</v>
      </c>
      <c r="E35" s="9">
        <v>5</v>
      </c>
      <c r="F35" s="9">
        <v>2</v>
      </c>
      <c r="G35" s="8">
        <v>0</v>
      </c>
      <c r="H35" s="8">
        <v>0</v>
      </c>
      <c r="I35" s="9">
        <v>12</v>
      </c>
      <c r="J35" s="8">
        <v>0</v>
      </c>
      <c r="K35" s="9">
        <v>16</v>
      </c>
    </row>
    <row r="36" spans="1:11" ht="12.75">
      <c r="A36" s="2" t="s">
        <v>42</v>
      </c>
      <c r="B36" s="8">
        <v>0</v>
      </c>
      <c r="C36" s="8">
        <v>0</v>
      </c>
      <c r="D36" s="8">
        <v>0</v>
      </c>
      <c r="E36" s="9">
        <v>2</v>
      </c>
      <c r="F36" s="9">
        <v>2</v>
      </c>
      <c r="G36" s="8">
        <v>0</v>
      </c>
      <c r="H36" s="8">
        <v>0</v>
      </c>
      <c r="I36" s="9">
        <v>3</v>
      </c>
      <c r="J36" s="8">
        <v>0</v>
      </c>
      <c r="K36" s="9">
        <v>1</v>
      </c>
    </row>
    <row r="37" spans="1:11" ht="12.75">
      <c r="A37" s="2" t="s">
        <v>43</v>
      </c>
      <c r="B37" s="8">
        <v>0</v>
      </c>
      <c r="C37" s="8">
        <v>0</v>
      </c>
      <c r="D37" s="8">
        <v>0</v>
      </c>
      <c r="E37" s="9">
        <v>6</v>
      </c>
      <c r="F37" s="9">
        <v>4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2.75">
      <c r="A38" s="2" t="s">
        <v>44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9">
        <v>2</v>
      </c>
      <c r="H38" s="8">
        <v>0</v>
      </c>
      <c r="I38" s="9">
        <v>9</v>
      </c>
      <c r="J38" s="8">
        <v>0</v>
      </c>
      <c r="K38" s="8">
        <v>0</v>
      </c>
    </row>
    <row r="39" spans="1:11" ht="12.75">
      <c r="A39" s="2" t="s">
        <v>82</v>
      </c>
      <c r="B39" s="8">
        <v>0</v>
      </c>
      <c r="C39" s="9">
        <v>3</v>
      </c>
      <c r="D39" s="8">
        <v>0</v>
      </c>
      <c r="E39" s="9">
        <v>4</v>
      </c>
      <c r="F39" s="9">
        <v>53</v>
      </c>
      <c r="G39" s="8">
        <v>0</v>
      </c>
      <c r="H39" s="8">
        <v>0</v>
      </c>
      <c r="I39" s="9">
        <v>1</v>
      </c>
      <c r="J39" s="8">
        <v>0</v>
      </c>
      <c r="K39" s="8">
        <v>0</v>
      </c>
    </row>
    <row r="40" spans="1:11" ht="12.75">
      <c r="A40" s="2" t="s">
        <v>45</v>
      </c>
      <c r="B40" s="8">
        <v>0</v>
      </c>
      <c r="C40" s="8">
        <v>0</v>
      </c>
      <c r="D40" s="8">
        <v>0</v>
      </c>
      <c r="E40" s="8">
        <v>0</v>
      </c>
      <c r="F40" s="9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2.75">
      <c r="A41" s="2" t="s">
        <v>46</v>
      </c>
      <c r="B41" s="8">
        <v>0</v>
      </c>
      <c r="C41" s="9">
        <v>19</v>
      </c>
      <c r="D41" s="8">
        <v>0</v>
      </c>
      <c r="E41" s="9">
        <v>28</v>
      </c>
      <c r="F41" s="9">
        <v>247</v>
      </c>
      <c r="G41" s="9">
        <v>11</v>
      </c>
      <c r="H41" s="8">
        <v>0</v>
      </c>
      <c r="I41" s="9">
        <v>8</v>
      </c>
      <c r="J41" s="9">
        <v>10</v>
      </c>
      <c r="K41" s="9">
        <v>187</v>
      </c>
    </row>
    <row r="42" spans="1:11" ht="12.75">
      <c r="A42" s="2" t="s">
        <v>47</v>
      </c>
      <c r="B42" s="9">
        <v>1</v>
      </c>
      <c r="C42" s="8">
        <v>0</v>
      </c>
      <c r="D42" s="8">
        <v>0</v>
      </c>
      <c r="E42" s="9">
        <v>3</v>
      </c>
      <c r="F42" s="9">
        <v>19</v>
      </c>
      <c r="G42" s="8">
        <v>0</v>
      </c>
      <c r="H42" s="8">
        <v>0</v>
      </c>
      <c r="I42" s="9">
        <v>1</v>
      </c>
      <c r="J42" s="8">
        <v>0</v>
      </c>
      <c r="K42" s="9">
        <v>9</v>
      </c>
    </row>
    <row r="43" spans="1:11" ht="12.75">
      <c r="A43" s="2" t="s">
        <v>48</v>
      </c>
      <c r="B43" s="8">
        <v>0</v>
      </c>
      <c r="C43" s="9">
        <v>5</v>
      </c>
      <c r="D43" s="8">
        <v>0</v>
      </c>
      <c r="E43" s="9">
        <v>3</v>
      </c>
      <c r="F43" s="9">
        <v>35</v>
      </c>
      <c r="G43" s="9">
        <v>3</v>
      </c>
      <c r="H43" s="8">
        <v>0</v>
      </c>
      <c r="I43" s="9">
        <v>14</v>
      </c>
      <c r="J43" s="9">
        <v>72</v>
      </c>
      <c r="K43" s="9">
        <v>31</v>
      </c>
    </row>
    <row r="44" spans="1:11" ht="12.75">
      <c r="A44" s="2" t="s">
        <v>49</v>
      </c>
      <c r="B44" s="8">
        <v>0</v>
      </c>
      <c r="C44" s="9">
        <v>2</v>
      </c>
      <c r="D44" s="8">
        <v>0</v>
      </c>
      <c r="E44" s="9">
        <v>155</v>
      </c>
      <c r="F44" s="9">
        <v>146</v>
      </c>
      <c r="G44" s="9">
        <v>5</v>
      </c>
      <c r="H44" s="9">
        <v>2</v>
      </c>
      <c r="I44" s="9">
        <v>17</v>
      </c>
      <c r="J44" s="9">
        <v>38</v>
      </c>
      <c r="K44" s="9">
        <v>151</v>
      </c>
    </row>
    <row r="45" spans="1:11" ht="12.75">
      <c r="A45" s="2" t="s">
        <v>50</v>
      </c>
      <c r="B45" s="8">
        <v>0</v>
      </c>
      <c r="C45" s="9">
        <v>6</v>
      </c>
      <c r="D45" s="8">
        <v>0</v>
      </c>
      <c r="E45" s="9">
        <v>2</v>
      </c>
      <c r="F45" s="9">
        <v>13</v>
      </c>
      <c r="G45" s="9">
        <v>2</v>
      </c>
      <c r="H45" s="8">
        <v>0</v>
      </c>
      <c r="I45" s="9">
        <v>3</v>
      </c>
      <c r="J45" s="9">
        <v>1</v>
      </c>
      <c r="K45" s="8">
        <v>0</v>
      </c>
    </row>
    <row r="46" spans="1:11" ht="12.75">
      <c r="A46" s="2" t="s">
        <v>51</v>
      </c>
      <c r="B46" s="8">
        <v>0</v>
      </c>
      <c r="C46" s="9">
        <v>188</v>
      </c>
      <c r="D46" s="9">
        <v>1</v>
      </c>
      <c r="E46" s="8">
        <v>0</v>
      </c>
      <c r="F46" s="9">
        <v>49</v>
      </c>
      <c r="G46" s="8">
        <v>0</v>
      </c>
      <c r="H46" s="8">
        <v>0</v>
      </c>
      <c r="I46" s="8">
        <v>0</v>
      </c>
      <c r="J46" s="8">
        <v>0</v>
      </c>
      <c r="K46" s="9">
        <v>3</v>
      </c>
    </row>
    <row r="47" spans="1:11" ht="12.75">
      <c r="A47" s="2" t="s">
        <v>52</v>
      </c>
      <c r="B47" s="8">
        <v>0</v>
      </c>
      <c r="C47" s="9">
        <v>1</v>
      </c>
      <c r="D47" s="8">
        <v>0</v>
      </c>
      <c r="E47" s="9">
        <v>2</v>
      </c>
      <c r="F47" s="9">
        <v>9</v>
      </c>
      <c r="G47" s="9">
        <v>1</v>
      </c>
      <c r="H47" s="8">
        <v>0</v>
      </c>
      <c r="I47" s="8">
        <v>0</v>
      </c>
      <c r="J47" s="8">
        <v>0</v>
      </c>
      <c r="K47" s="8">
        <v>0</v>
      </c>
    </row>
    <row r="48" spans="1:11" ht="12.75">
      <c r="A48" s="2" t="s">
        <v>53</v>
      </c>
      <c r="B48" s="8">
        <v>0</v>
      </c>
      <c r="C48" s="8">
        <v>0</v>
      </c>
      <c r="D48" s="8">
        <v>0</v>
      </c>
      <c r="E48" s="9">
        <v>1</v>
      </c>
      <c r="F48" s="9">
        <v>1</v>
      </c>
      <c r="G48" s="8">
        <v>0</v>
      </c>
      <c r="H48" s="8">
        <v>0</v>
      </c>
      <c r="I48" s="9">
        <v>5</v>
      </c>
      <c r="J48" s="8">
        <v>0</v>
      </c>
      <c r="K48" s="9">
        <v>15</v>
      </c>
    </row>
    <row r="49" spans="1:11" ht="12.75">
      <c r="A49" s="2" t="s">
        <v>54</v>
      </c>
      <c r="B49" s="8">
        <v>0</v>
      </c>
      <c r="C49" s="9">
        <v>114</v>
      </c>
      <c r="D49" s="8">
        <v>0</v>
      </c>
      <c r="E49" s="8">
        <v>0</v>
      </c>
      <c r="F49" s="9">
        <v>4</v>
      </c>
      <c r="G49" s="8">
        <v>0</v>
      </c>
      <c r="H49" s="9">
        <v>1</v>
      </c>
      <c r="I49" s="9">
        <v>11</v>
      </c>
      <c r="J49" s="8">
        <v>0</v>
      </c>
      <c r="K49" s="8">
        <v>0</v>
      </c>
    </row>
    <row r="50" spans="1:11" ht="12.75">
      <c r="A50" s="2" t="s">
        <v>85</v>
      </c>
      <c r="B50" s="8">
        <v>0</v>
      </c>
      <c r="C50" s="8">
        <v>0</v>
      </c>
      <c r="D50" s="8">
        <v>0</v>
      </c>
      <c r="E50" s="9">
        <v>13</v>
      </c>
      <c r="F50" s="9">
        <v>5</v>
      </c>
      <c r="G50" s="8">
        <v>0</v>
      </c>
      <c r="H50" s="9">
        <v>1</v>
      </c>
      <c r="I50" s="8">
        <v>0</v>
      </c>
      <c r="J50" s="8">
        <v>0</v>
      </c>
      <c r="K50" s="8">
        <v>0</v>
      </c>
    </row>
    <row r="51" spans="1:11" ht="12.75">
      <c r="A51" s="2" t="s">
        <v>55</v>
      </c>
      <c r="B51" s="8">
        <v>0</v>
      </c>
      <c r="C51" s="8">
        <v>0</v>
      </c>
      <c r="D51" s="8">
        <v>0</v>
      </c>
      <c r="E51" s="9">
        <v>1</v>
      </c>
      <c r="F51" s="9">
        <v>2</v>
      </c>
      <c r="G51" s="8">
        <v>0</v>
      </c>
      <c r="H51" s="8">
        <v>0</v>
      </c>
      <c r="I51" s="8">
        <v>0</v>
      </c>
      <c r="J51" s="9">
        <v>5</v>
      </c>
      <c r="K51" s="9">
        <v>3</v>
      </c>
    </row>
    <row r="52" spans="1:11" ht="12.75">
      <c r="A52" s="2" t="s">
        <v>56</v>
      </c>
      <c r="B52" s="8">
        <v>0</v>
      </c>
      <c r="C52" s="8">
        <v>0</v>
      </c>
      <c r="D52" s="8">
        <v>0</v>
      </c>
      <c r="E52" s="9">
        <v>12</v>
      </c>
      <c r="F52" s="9">
        <v>63</v>
      </c>
      <c r="G52" s="9">
        <v>1</v>
      </c>
      <c r="H52" s="8">
        <v>0</v>
      </c>
      <c r="I52" s="9">
        <v>1</v>
      </c>
      <c r="J52" s="8">
        <v>0</v>
      </c>
      <c r="K52" s="9">
        <v>16</v>
      </c>
    </row>
    <row r="53" spans="1:11" ht="12.75">
      <c r="A53" s="2" t="s">
        <v>57</v>
      </c>
      <c r="B53" s="9">
        <v>1</v>
      </c>
      <c r="C53" s="9">
        <v>28</v>
      </c>
      <c r="D53" s="9">
        <v>9</v>
      </c>
      <c r="E53" s="9">
        <v>49</v>
      </c>
      <c r="F53" s="9">
        <v>95</v>
      </c>
      <c r="G53" s="8">
        <v>0</v>
      </c>
      <c r="H53" s="8">
        <v>0</v>
      </c>
      <c r="I53" s="9">
        <v>78</v>
      </c>
      <c r="J53" s="9">
        <v>1</v>
      </c>
      <c r="K53" s="9">
        <v>14</v>
      </c>
    </row>
    <row r="54" spans="1:11" ht="12.75">
      <c r="A54" s="2" t="s">
        <v>58</v>
      </c>
      <c r="B54" s="8">
        <v>0</v>
      </c>
      <c r="C54" s="9">
        <v>3</v>
      </c>
      <c r="D54" s="9">
        <v>1</v>
      </c>
      <c r="E54" s="9">
        <v>7</v>
      </c>
      <c r="F54" s="9">
        <v>122</v>
      </c>
      <c r="G54" s="9">
        <v>4</v>
      </c>
      <c r="H54" s="8">
        <v>0</v>
      </c>
      <c r="I54" s="9">
        <v>14</v>
      </c>
      <c r="J54" s="8">
        <v>0</v>
      </c>
      <c r="K54" s="9">
        <v>46</v>
      </c>
    </row>
    <row r="55" spans="1:11" ht="12.75">
      <c r="A55" s="2" t="s">
        <v>59</v>
      </c>
      <c r="B55" s="8">
        <v>0</v>
      </c>
      <c r="C55" s="8">
        <v>0</v>
      </c>
      <c r="D55" s="8">
        <v>0</v>
      </c>
      <c r="E55" s="9">
        <v>1</v>
      </c>
      <c r="F55" s="9">
        <v>4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2.75">
      <c r="A56" s="2" t="s">
        <v>89</v>
      </c>
      <c r="B56" s="8">
        <v>0</v>
      </c>
      <c r="C56" s="9">
        <v>1</v>
      </c>
      <c r="D56" s="8">
        <v>0</v>
      </c>
      <c r="E56" s="8">
        <v>0</v>
      </c>
      <c r="F56" s="8">
        <v>0</v>
      </c>
      <c r="G56" s="9">
        <v>3</v>
      </c>
      <c r="H56" s="8">
        <v>0</v>
      </c>
      <c r="I56" s="9">
        <v>2</v>
      </c>
      <c r="J56" s="8">
        <v>0</v>
      </c>
      <c r="K56" s="8">
        <v>0</v>
      </c>
    </row>
    <row r="57" spans="1:11" ht="12.75">
      <c r="A57" s="2" t="s">
        <v>87</v>
      </c>
      <c r="B57" s="8">
        <v>0</v>
      </c>
      <c r="C57" s="8">
        <v>0</v>
      </c>
      <c r="D57" s="8">
        <v>0</v>
      </c>
      <c r="E57" s="8">
        <v>0</v>
      </c>
      <c r="F57" s="9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2.75">
      <c r="A58" s="2" t="s">
        <v>60</v>
      </c>
      <c r="B58" s="8">
        <v>0</v>
      </c>
      <c r="C58" s="8">
        <v>0</v>
      </c>
      <c r="D58" s="8">
        <v>0</v>
      </c>
      <c r="E58" s="9">
        <v>2</v>
      </c>
      <c r="F58" s="9">
        <v>5</v>
      </c>
      <c r="G58" s="8">
        <v>0</v>
      </c>
      <c r="H58" s="8">
        <v>0</v>
      </c>
      <c r="I58" s="8">
        <v>0</v>
      </c>
      <c r="J58" s="8">
        <v>0</v>
      </c>
      <c r="K58" s="9">
        <v>3</v>
      </c>
    </row>
    <row r="59" spans="1:11" ht="12.75">
      <c r="A59" s="2" t="s">
        <v>61</v>
      </c>
      <c r="B59" s="8">
        <v>0</v>
      </c>
      <c r="C59" s="9">
        <v>1</v>
      </c>
      <c r="D59" s="8">
        <v>0</v>
      </c>
      <c r="E59" s="9">
        <v>1</v>
      </c>
      <c r="F59" s="9">
        <v>4</v>
      </c>
      <c r="G59" s="8">
        <v>0</v>
      </c>
      <c r="H59" s="8">
        <v>0</v>
      </c>
      <c r="I59" s="8">
        <v>0</v>
      </c>
      <c r="J59" s="8">
        <v>0</v>
      </c>
      <c r="K59" s="9">
        <v>1</v>
      </c>
    </row>
    <row r="60" spans="1:11" ht="12.75">
      <c r="A60" s="2" t="s">
        <v>11</v>
      </c>
      <c r="B60" s="8">
        <v>0</v>
      </c>
      <c r="C60" s="9">
        <v>2</v>
      </c>
      <c r="D60" s="8">
        <v>0</v>
      </c>
      <c r="E60" s="8">
        <v>0</v>
      </c>
      <c r="F60" s="9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2.75">
      <c r="A61" s="2" t="s">
        <v>99</v>
      </c>
      <c r="B61" s="9">
        <v>2</v>
      </c>
      <c r="C61" s="9">
        <v>108</v>
      </c>
      <c r="D61" s="8">
        <v>0</v>
      </c>
      <c r="E61" s="9">
        <v>1</v>
      </c>
      <c r="F61" s="9">
        <v>1</v>
      </c>
      <c r="G61" s="9">
        <v>3</v>
      </c>
      <c r="H61" s="8">
        <v>0</v>
      </c>
      <c r="I61" s="9">
        <v>1</v>
      </c>
      <c r="J61" s="8">
        <v>0</v>
      </c>
      <c r="K61" s="8">
        <v>0</v>
      </c>
    </row>
    <row r="62" spans="1:11" ht="12.75">
      <c r="A62" s="2" t="s">
        <v>62</v>
      </c>
      <c r="B62" s="8">
        <v>0</v>
      </c>
      <c r="C62" s="9">
        <v>7</v>
      </c>
      <c r="D62" s="8">
        <v>0</v>
      </c>
      <c r="E62" s="9">
        <v>4</v>
      </c>
      <c r="F62" s="9">
        <v>6</v>
      </c>
      <c r="G62" s="8">
        <v>0</v>
      </c>
      <c r="H62" s="8">
        <v>0</v>
      </c>
      <c r="I62" s="9">
        <v>3</v>
      </c>
      <c r="J62" s="8">
        <v>0</v>
      </c>
      <c r="K62" s="8">
        <v>0</v>
      </c>
    </row>
    <row r="63" spans="1:11" ht="12.75">
      <c r="A63" s="2" t="s">
        <v>63</v>
      </c>
      <c r="B63" s="8">
        <v>0</v>
      </c>
      <c r="C63" s="8">
        <v>0</v>
      </c>
      <c r="D63" s="8">
        <v>0</v>
      </c>
      <c r="E63" s="9">
        <v>6</v>
      </c>
      <c r="F63" s="9">
        <v>19</v>
      </c>
      <c r="G63" s="9">
        <v>2</v>
      </c>
      <c r="H63" s="8">
        <v>0</v>
      </c>
      <c r="I63" s="8">
        <v>0</v>
      </c>
      <c r="J63" s="8">
        <v>0</v>
      </c>
      <c r="K63" s="9">
        <v>13</v>
      </c>
    </row>
    <row r="64" spans="1:11" ht="12.75">
      <c r="A64" s="2" t="s">
        <v>64</v>
      </c>
      <c r="B64" s="9">
        <v>1</v>
      </c>
      <c r="C64" s="9">
        <v>21</v>
      </c>
      <c r="D64" s="9">
        <v>1</v>
      </c>
      <c r="E64" s="8">
        <v>0</v>
      </c>
      <c r="F64" s="9">
        <v>11</v>
      </c>
      <c r="G64" s="9">
        <v>2</v>
      </c>
      <c r="H64" s="8">
        <v>0</v>
      </c>
      <c r="I64" s="9">
        <v>2</v>
      </c>
      <c r="J64" s="9">
        <v>1</v>
      </c>
      <c r="K64" s="9">
        <v>6</v>
      </c>
    </row>
    <row r="65" spans="1:11" ht="12.75">
      <c r="A65" s="2" t="s">
        <v>12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9">
        <v>8</v>
      </c>
      <c r="J65" s="8">
        <v>0</v>
      </c>
      <c r="K65" s="8">
        <v>0</v>
      </c>
    </row>
    <row r="66" spans="1:11" ht="12.75">
      <c r="A66" s="2" t="s">
        <v>65</v>
      </c>
      <c r="B66" s="8">
        <v>0</v>
      </c>
      <c r="C66" s="8">
        <v>0</v>
      </c>
      <c r="D66" s="8">
        <v>0</v>
      </c>
      <c r="E66" s="9">
        <v>58</v>
      </c>
      <c r="F66" s="9">
        <v>10</v>
      </c>
      <c r="G66" s="8">
        <v>0</v>
      </c>
      <c r="H66" s="8">
        <v>0</v>
      </c>
      <c r="I66" s="9">
        <v>26</v>
      </c>
      <c r="J66" s="8">
        <v>0</v>
      </c>
      <c r="K66" s="9">
        <v>9</v>
      </c>
    </row>
    <row r="67" spans="1:11" ht="12.75">
      <c r="A67" s="2" t="s">
        <v>66</v>
      </c>
      <c r="B67" s="8">
        <v>0</v>
      </c>
      <c r="C67" s="9">
        <v>1</v>
      </c>
      <c r="D67" s="8">
        <v>0</v>
      </c>
      <c r="E67" s="9">
        <v>3</v>
      </c>
      <c r="F67" s="9">
        <v>17</v>
      </c>
      <c r="G67" s="9">
        <v>11</v>
      </c>
      <c r="H67" s="8">
        <v>0</v>
      </c>
      <c r="I67" s="9">
        <v>33</v>
      </c>
      <c r="J67" s="9">
        <v>12</v>
      </c>
      <c r="K67" s="9">
        <v>39</v>
      </c>
    </row>
    <row r="68" spans="1:11" ht="12.75">
      <c r="A68" s="2" t="s">
        <v>67</v>
      </c>
      <c r="B68" s="8">
        <v>0</v>
      </c>
      <c r="C68" s="9">
        <v>19</v>
      </c>
      <c r="D68" s="9">
        <v>2</v>
      </c>
      <c r="E68" s="9">
        <v>37</v>
      </c>
      <c r="F68" s="9">
        <v>142</v>
      </c>
      <c r="G68" s="8">
        <v>0</v>
      </c>
      <c r="H68" s="9">
        <v>1</v>
      </c>
      <c r="I68" s="8">
        <v>0</v>
      </c>
      <c r="J68" s="9">
        <v>2</v>
      </c>
      <c r="K68" s="9">
        <v>14</v>
      </c>
    </row>
    <row r="69" spans="1:11" ht="12.75">
      <c r="A69" s="2" t="s">
        <v>68</v>
      </c>
      <c r="B69" s="8">
        <v>0</v>
      </c>
      <c r="C69" s="8">
        <v>0</v>
      </c>
      <c r="D69" s="8">
        <v>0</v>
      </c>
      <c r="E69" s="8">
        <v>0</v>
      </c>
      <c r="F69" s="9">
        <v>2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t="12.75">
      <c r="A70" s="2" t="s">
        <v>69</v>
      </c>
      <c r="B70" s="8">
        <v>0</v>
      </c>
      <c r="C70" s="9">
        <v>8</v>
      </c>
      <c r="D70" s="8">
        <v>0</v>
      </c>
      <c r="E70" s="8">
        <v>0</v>
      </c>
      <c r="F70" s="9">
        <v>4</v>
      </c>
      <c r="G70" s="8">
        <v>0</v>
      </c>
      <c r="H70" s="9">
        <v>1</v>
      </c>
      <c r="I70" s="9">
        <v>13</v>
      </c>
      <c r="J70" s="8">
        <v>0</v>
      </c>
      <c r="K70" s="8">
        <v>0</v>
      </c>
    </row>
    <row r="71" spans="1:11" ht="12.75">
      <c r="A71" s="2" t="s">
        <v>70</v>
      </c>
      <c r="B71" s="8">
        <v>0</v>
      </c>
      <c r="C71" s="9">
        <v>3</v>
      </c>
      <c r="D71" s="8">
        <v>0</v>
      </c>
      <c r="E71" s="8">
        <v>0</v>
      </c>
      <c r="F71" s="9">
        <v>2</v>
      </c>
      <c r="G71" s="9">
        <v>5</v>
      </c>
      <c r="H71" s="8">
        <v>0</v>
      </c>
      <c r="I71" s="9">
        <v>17</v>
      </c>
      <c r="J71" s="9">
        <v>3</v>
      </c>
      <c r="K71" s="9">
        <v>4</v>
      </c>
    </row>
    <row r="72" spans="1:11" ht="12.75">
      <c r="A72" s="2" t="s">
        <v>71</v>
      </c>
      <c r="B72" s="8">
        <v>0</v>
      </c>
      <c r="C72" s="9">
        <v>2</v>
      </c>
      <c r="D72" s="8">
        <v>0</v>
      </c>
      <c r="E72" s="9">
        <v>3</v>
      </c>
      <c r="F72" s="9">
        <v>61</v>
      </c>
      <c r="G72" s="9">
        <v>1</v>
      </c>
      <c r="H72" s="8">
        <v>0</v>
      </c>
      <c r="I72" s="9">
        <v>12</v>
      </c>
      <c r="J72" s="9">
        <v>3</v>
      </c>
      <c r="K72" s="9">
        <v>50</v>
      </c>
    </row>
    <row r="73" spans="1:11" ht="12.75">
      <c r="A73" s="2" t="s">
        <v>72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9">
        <v>2</v>
      </c>
      <c r="J73" s="8">
        <v>0</v>
      </c>
      <c r="K73" s="8">
        <v>0</v>
      </c>
    </row>
    <row r="74" spans="1:11" ht="12.75">
      <c r="A74" s="2" t="s">
        <v>73</v>
      </c>
      <c r="B74" s="8">
        <v>0</v>
      </c>
      <c r="C74" s="9">
        <v>1</v>
      </c>
      <c r="D74" s="8">
        <v>0</v>
      </c>
      <c r="E74" s="9">
        <v>1</v>
      </c>
      <c r="F74" s="9">
        <v>20</v>
      </c>
      <c r="G74" s="8">
        <v>0</v>
      </c>
      <c r="H74" s="8">
        <v>0</v>
      </c>
      <c r="I74" s="9">
        <v>8</v>
      </c>
      <c r="J74" s="9">
        <v>1</v>
      </c>
      <c r="K74" s="9">
        <v>14</v>
      </c>
    </row>
    <row r="75" spans="1:11" ht="12.75">
      <c r="A75" s="2" t="s">
        <v>74</v>
      </c>
      <c r="B75" s="8">
        <v>0</v>
      </c>
      <c r="C75" s="9">
        <v>4</v>
      </c>
      <c r="D75" s="8">
        <v>0</v>
      </c>
      <c r="E75" s="9">
        <v>2</v>
      </c>
      <c r="F75" s="9">
        <v>1</v>
      </c>
      <c r="G75" s="9">
        <v>1</v>
      </c>
      <c r="H75" s="9">
        <v>2</v>
      </c>
      <c r="I75" s="9">
        <v>1</v>
      </c>
      <c r="J75" s="8">
        <v>0</v>
      </c>
      <c r="K75" s="8">
        <v>0</v>
      </c>
    </row>
    <row r="76" spans="1:11" ht="12.75">
      <c r="A76" s="2" t="s">
        <v>100</v>
      </c>
      <c r="B76" s="8">
        <v>0</v>
      </c>
      <c r="C76" s="9">
        <v>26</v>
      </c>
      <c r="D76" s="8">
        <v>0</v>
      </c>
      <c r="E76" s="9">
        <v>2</v>
      </c>
      <c r="F76" s="9">
        <v>65</v>
      </c>
      <c r="G76" s="9">
        <v>33</v>
      </c>
      <c r="H76" s="9">
        <v>1</v>
      </c>
      <c r="I76" s="9">
        <v>15</v>
      </c>
      <c r="J76" s="9">
        <v>1</v>
      </c>
      <c r="K76" s="9">
        <v>61</v>
      </c>
    </row>
    <row r="77" spans="1:11" ht="12.75">
      <c r="A77" s="2" t="s">
        <v>75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9">
        <v>1</v>
      </c>
      <c r="H77" s="8">
        <v>0</v>
      </c>
      <c r="I77" s="9">
        <v>12</v>
      </c>
      <c r="J77" s="8">
        <v>0</v>
      </c>
      <c r="K77" s="9">
        <v>1</v>
      </c>
    </row>
    <row r="78" spans="1:11" ht="12.75">
      <c r="A78" s="2" t="s">
        <v>76</v>
      </c>
      <c r="B78" s="8">
        <v>0</v>
      </c>
      <c r="C78" s="8">
        <v>0</v>
      </c>
      <c r="D78" s="8">
        <v>0</v>
      </c>
      <c r="E78" s="9">
        <v>31</v>
      </c>
      <c r="F78" s="9">
        <v>1</v>
      </c>
      <c r="G78" s="8">
        <v>0</v>
      </c>
      <c r="H78" s="8">
        <v>0</v>
      </c>
      <c r="I78" s="8">
        <v>0</v>
      </c>
      <c r="J78" s="8">
        <v>0</v>
      </c>
      <c r="K78" s="9">
        <v>1</v>
      </c>
    </row>
    <row r="79" spans="1:11" ht="12.75">
      <c r="A79" s="2" t="s">
        <v>77</v>
      </c>
      <c r="B79" s="8">
        <v>0</v>
      </c>
      <c r="C79" s="8">
        <v>0</v>
      </c>
      <c r="D79" s="8">
        <v>0</v>
      </c>
      <c r="E79" s="9">
        <v>1</v>
      </c>
      <c r="F79" s="9">
        <v>4</v>
      </c>
      <c r="G79" s="8">
        <v>0</v>
      </c>
      <c r="H79" s="8">
        <v>0</v>
      </c>
      <c r="I79" s="9">
        <v>3</v>
      </c>
      <c r="J79" s="8">
        <v>0</v>
      </c>
      <c r="K79" s="8">
        <v>0</v>
      </c>
    </row>
    <row r="80" spans="1:11" ht="12.75">
      <c r="A80" s="2" t="s">
        <v>78</v>
      </c>
      <c r="B80" s="8">
        <v>0</v>
      </c>
      <c r="C80" s="9">
        <v>5</v>
      </c>
      <c r="D80" s="9">
        <v>1</v>
      </c>
      <c r="E80" s="9">
        <v>18</v>
      </c>
      <c r="F80" s="9">
        <v>238</v>
      </c>
      <c r="G80" s="9">
        <v>1</v>
      </c>
      <c r="H80" s="9">
        <v>1</v>
      </c>
      <c r="I80" s="9">
        <v>33</v>
      </c>
      <c r="J80" s="9">
        <v>2</v>
      </c>
      <c r="K80" s="9">
        <v>86</v>
      </c>
    </row>
    <row r="81" spans="1:11" ht="12.75">
      <c r="A81" s="2" t="s">
        <v>79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9">
        <v>1</v>
      </c>
    </row>
    <row r="82" spans="1:11" ht="12.75">
      <c r="A82" s="2" t="s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9">
        <v>5</v>
      </c>
      <c r="J82" s="8">
        <v>0</v>
      </c>
      <c r="K82" s="8">
        <v>0</v>
      </c>
    </row>
    <row r="83" spans="1:11" ht="12.75">
      <c r="A83" s="2" t="s">
        <v>81</v>
      </c>
      <c r="B83" s="8">
        <v>0</v>
      </c>
      <c r="C83" s="8">
        <v>0</v>
      </c>
      <c r="D83" s="8">
        <v>0</v>
      </c>
      <c r="E83" s="9">
        <v>1</v>
      </c>
      <c r="F83" s="9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ht="12.75">
      <c r="A84" s="22" t="s">
        <v>88</v>
      </c>
      <c r="B84" s="10">
        <f aca="true" t="shared" si="0" ref="B84:K84">SUM(B10:B83)</f>
        <v>11</v>
      </c>
      <c r="C84" s="10">
        <f t="shared" si="0"/>
        <v>717</v>
      </c>
      <c r="D84" s="10">
        <f t="shared" si="0"/>
        <v>16</v>
      </c>
      <c r="E84" s="10">
        <f t="shared" si="0"/>
        <v>655</v>
      </c>
      <c r="F84" s="10">
        <f t="shared" si="0"/>
        <v>2411</v>
      </c>
      <c r="G84" s="10">
        <f t="shared" si="0"/>
        <v>153</v>
      </c>
      <c r="H84" s="10">
        <f t="shared" si="0"/>
        <v>12</v>
      </c>
      <c r="I84" s="10">
        <f t="shared" si="0"/>
        <v>641</v>
      </c>
      <c r="J84" s="10">
        <f t="shared" si="0"/>
        <v>172</v>
      </c>
      <c r="K84" s="10">
        <f t="shared" si="0"/>
        <v>1225</v>
      </c>
    </row>
  </sheetData>
  <sheetProtection/>
  <mergeCells count="7">
    <mergeCell ref="A6:K6"/>
    <mergeCell ref="A7:K7"/>
    <mergeCell ref="A8:K8"/>
    <mergeCell ref="A1:K1"/>
    <mergeCell ref="A2:K2"/>
    <mergeCell ref="A3:K3"/>
    <mergeCell ref="A4:K4"/>
  </mergeCells>
  <printOptions/>
  <pageMargins left="0.75" right="0.75" top="1" bottom="1" header="0.5" footer="0.5"/>
  <pageSetup horizontalDpi="300" verticalDpi="300" orientation="portrait" r:id="rId1"/>
  <headerFooter alignWithMargins="0"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2">
      <selection activeCell="L22" sqref="L22"/>
    </sheetView>
  </sheetViews>
  <sheetFormatPr defaultColWidth="9.140625" defaultRowHeight="12.75"/>
  <cols>
    <col min="1" max="1" width="13.140625" style="0" customWidth="1"/>
    <col min="2" max="2" width="7.421875" style="0" bestFit="1" customWidth="1"/>
    <col min="3" max="3" width="10.140625" style="0" customWidth="1"/>
    <col min="4" max="4" width="7.421875" style="0" bestFit="1" customWidth="1"/>
    <col min="5" max="5" width="16.28125" style="0" bestFit="1" customWidth="1"/>
    <col min="7" max="7" width="7.57421875" style="0" bestFit="1" customWidth="1"/>
    <col min="8" max="8" width="11.140625" style="0" customWidth="1"/>
  </cols>
  <sheetData>
    <row r="1" spans="9:10" ht="12.75">
      <c r="I1" s="4"/>
      <c r="J1" s="4"/>
    </row>
    <row r="2" spans="9:10" ht="12.75">
      <c r="I2" s="4"/>
      <c r="J2" s="4"/>
    </row>
    <row r="3" spans="1:10" ht="12.75">
      <c r="A3" s="1" t="s">
        <v>103</v>
      </c>
      <c r="I3" s="4"/>
      <c r="J3" s="4"/>
    </row>
    <row r="4" spans="1:12" s="15" customFormat="1" ht="38.25">
      <c r="A4" s="7" t="s">
        <v>0</v>
      </c>
      <c r="B4" s="14" t="s">
        <v>14</v>
      </c>
      <c r="C4" s="7" t="s">
        <v>19</v>
      </c>
      <c r="D4" s="7" t="s">
        <v>15</v>
      </c>
      <c r="E4" s="14" t="s">
        <v>16</v>
      </c>
      <c r="F4" s="7" t="s">
        <v>17</v>
      </c>
      <c r="G4" s="7" t="s">
        <v>18</v>
      </c>
      <c r="H4" s="14" t="s">
        <v>83</v>
      </c>
      <c r="I4" s="11"/>
      <c r="J4" s="11"/>
      <c r="K4" s="11"/>
      <c r="L4" s="11"/>
    </row>
    <row r="5" spans="1:12" ht="12.75">
      <c r="A5" s="2" t="s">
        <v>26</v>
      </c>
      <c r="B5" s="9">
        <v>128</v>
      </c>
      <c r="C5" s="9">
        <v>24</v>
      </c>
      <c r="D5" s="8">
        <v>0</v>
      </c>
      <c r="E5" s="16">
        <v>95</v>
      </c>
      <c r="F5" s="9">
        <v>7</v>
      </c>
      <c r="G5" s="9">
        <v>15</v>
      </c>
      <c r="H5" s="9">
        <v>0</v>
      </c>
      <c r="I5" s="13"/>
      <c r="J5" s="6"/>
      <c r="K5" s="5"/>
      <c r="L5" s="6"/>
    </row>
    <row r="6" spans="1:12" ht="12.75">
      <c r="A6" s="2" t="s">
        <v>30</v>
      </c>
      <c r="B6" s="9">
        <v>1894</v>
      </c>
      <c r="C6" s="9">
        <v>11</v>
      </c>
      <c r="D6" s="9">
        <v>322</v>
      </c>
      <c r="E6" s="16">
        <v>11</v>
      </c>
      <c r="F6" s="9">
        <v>58</v>
      </c>
      <c r="G6" s="9">
        <v>89</v>
      </c>
      <c r="H6" s="8">
        <v>23</v>
      </c>
      <c r="I6" s="13"/>
      <c r="J6" s="5"/>
      <c r="K6" s="6"/>
      <c r="L6" s="6"/>
    </row>
    <row r="7" spans="1:12" ht="12.75">
      <c r="A7" s="2" t="s">
        <v>31</v>
      </c>
      <c r="B7" s="9">
        <v>320</v>
      </c>
      <c r="C7" s="9">
        <v>231</v>
      </c>
      <c r="D7" s="9">
        <v>25</v>
      </c>
      <c r="E7" s="16">
        <v>260</v>
      </c>
      <c r="F7" s="8">
        <v>0</v>
      </c>
      <c r="G7" s="9">
        <v>194</v>
      </c>
      <c r="H7" s="9">
        <v>0</v>
      </c>
      <c r="I7" s="13"/>
      <c r="J7" s="6"/>
      <c r="K7" s="6"/>
      <c r="L7" s="6"/>
    </row>
    <row r="8" spans="1:12" ht="12.75">
      <c r="A8" s="2" t="s">
        <v>36</v>
      </c>
      <c r="B8" s="9">
        <v>13</v>
      </c>
      <c r="C8" s="9">
        <v>6</v>
      </c>
      <c r="D8" s="8">
        <v>0</v>
      </c>
      <c r="E8" s="16">
        <v>34</v>
      </c>
      <c r="F8" s="9">
        <v>1</v>
      </c>
      <c r="G8" s="9">
        <v>178</v>
      </c>
      <c r="H8" s="8">
        <v>0</v>
      </c>
      <c r="I8" s="13"/>
      <c r="J8" s="6"/>
      <c r="K8" s="6"/>
      <c r="L8" s="6"/>
    </row>
    <row r="9" spans="1:12" s="3" customFormat="1" ht="12.75">
      <c r="A9" s="2" t="s">
        <v>37</v>
      </c>
      <c r="B9" s="9">
        <v>322</v>
      </c>
      <c r="C9" s="9">
        <v>315</v>
      </c>
      <c r="D9" s="9">
        <v>9</v>
      </c>
      <c r="E9" s="16">
        <v>399</v>
      </c>
      <c r="F9" s="9">
        <v>94</v>
      </c>
      <c r="G9" s="9">
        <v>186</v>
      </c>
      <c r="H9" s="8">
        <v>3</v>
      </c>
      <c r="I9" s="13"/>
      <c r="J9" s="6"/>
      <c r="K9" s="6"/>
      <c r="L9" s="6"/>
    </row>
    <row r="10" spans="1:12" ht="12.75">
      <c r="A10" s="2" t="s">
        <v>46</v>
      </c>
      <c r="B10" s="9">
        <v>489</v>
      </c>
      <c r="C10" s="9">
        <v>69</v>
      </c>
      <c r="D10" s="9">
        <v>39</v>
      </c>
      <c r="E10" s="16">
        <v>384</v>
      </c>
      <c r="F10" s="9">
        <v>33</v>
      </c>
      <c r="G10" s="9">
        <v>16</v>
      </c>
      <c r="H10" s="9">
        <v>0</v>
      </c>
      <c r="I10" s="12"/>
      <c r="J10" s="6"/>
      <c r="K10" s="6"/>
      <c r="L10" s="6"/>
    </row>
    <row r="11" spans="1:12" ht="12.75">
      <c r="A11" s="2" t="s">
        <v>48</v>
      </c>
      <c r="B11" s="9">
        <v>93</v>
      </c>
      <c r="C11" s="9">
        <v>7</v>
      </c>
      <c r="D11" s="9">
        <v>12</v>
      </c>
      <c r="E11" s="16">
        <v>237</v>
      </c>
      <c r="F11" s="9">
        <v>5</v>
      </c>
      <c r="G11" s="9">
        <v>17</v>
      </c>
      <c r="H11" s="8">
        <v>0</v>
      </c>
      <c r="I11" s="13"/>
      <c r="J11" s="6"/>
      <c r="K11" s="6"/>
      <c r="L11" s="6"/>
    </row>
    <row r="12" spans="1:12" ht="12.75">
      <c r="A12" s="2" t="s">
        <v>49</v>
      </c>
      <c r="B12" s="9">
        <v>370</v>
      </c>
      <c r="C12" s="9">
        <v>718</v>
      </c>
      <c r="D12" s="9">
        <v>2</v>
      </c>
      <c r="E12" s="16">
        <v>389</v>
      </c>
      <c r="F12" s="9">
        <v>10</v>
      </c>
      <c r="G12" s="9">
        <v>25</v>
      </c>
      <c r="H12" s="8">
        <v>4</v>
      </c>
      <c r="I12" s="13"/>
      <c r="J12" s="6"/>
      <c r="K12" s="6"/>
      <c r="L12" s="6"/>
    </row>
    <row r="13" spans="1:12" ht="12.75">
      <c r="A13" s="2" t="s">
        <v>51</v>
      </c>
      <c r="B13" s="9">
        <v>232</v>
      </c>
      <c r="C13" s="8">
        <v>0</v>
      </c>
      <c r="D13" s="9">
        <v>708</v>
      </c>
      <c r="E13" s="16">
        <v>17</v>
      </c>
      <c r="F13" s="8">
        <v>0</v>
      </c>
      <c r="G13" s="8">
        <v>0</v>
      </c>
      <c r="H13" s="8">
        <v>11</v>
      </c>
      <c r="I13" s="13"/>
      <c r="J13" s="6"/>
      <c r="K13" s="6"/>
      <c r="L13" s="6"/>
    </row>
    <row r="14" spans="1:12" ht="12.75">
      <c r="A14" s="2" t="s">
        <v>54</v>
      </c>
      <c r="B14" s="9">
        <v>15</v>
      </c>
      <c r="C14" s="8">
        <v>0</v>
      </c>
      <c r="D14" s="9">
        <v>432</v>
      </c>
      <c r="E14" s="16">
        <v>0</v>
      </c>
      <c r="F14" s="8">
        <v>0</v>
      </c>
      <c r="G14" s="9">
        <v>15</v>
      </c>
      <c r="H14" s="8">
        <v>3</v>
      </c>
      <c r="I14" s="13"/>
      <c r="J14" s="6"/>
      <c r="K14" s="6"/>
      <c r="L14" s="6"/>
    </row>
    <row r="15" spans="1:12" ht="12.75">
      <c r="A15" s="2" t="s">
        <v>56</v>
      </c>
      <c r="B15" s="9">
        <v>127</v>
      </c>
      <c r="C15" s="9">
        <v>33</v>
      </c>
      <c r="D15" s="8">
        <v>0</v>
      </c>
      <c r="E15" s="16">
        <v>45</v>
      </c>
      <c r="F15" s="9">
        <v>2</v>
      </c>
      <c r="G15" s="9">
        <v>1</v>
      </c>
      <c r="H15" s="16">
        <v>0</v>
      </c>
      <c r="I15" s="12"/>
      <c r="J15" s="6"/>
      <c r="K15" s="5"/>
      <c r="L15" s="6"/>
    </row>
    <row r="16" spans="1:12" ht="12.75">
      <c r="A16" s="2" t="s">
        <v>57</v>
      </c>
      <c r="B16" s="9">
        <v>309</v>
      </c>
      <c r="C16" s="9">
        <v>164</v>
      </c>
      <c r="D16" s="9">
        <v>84</v>
      </c>
      <c r="E16" s="16">
        <v>19</v>
      </c>
      <c r="F16" s="8">
        <v>0</v>
      </c>
      <c r="G16" s="9">
        <v>167</v>
      </c>
      <c r="H16" s="8">
        <v>33</v>
      </c>
      <c r="I16" s="13"/>
      <c r="J16" s="6"/>
      <c r="K16" s="6"/>
      <c r="L16" s="6"/>
    </row>
    <row r="17" spans="1:12" ht="12.75">
      <c r="A17" s="2" t="s">
        <v>58</v>
      </c>
      <c r="B17" s="9">
        <v>250</v>
      </c>
      <c r="C17" s="9">
        <v>18</v>
      </c>
      <c r="D17" s="9">
        <v>8</v>
      </c>
      <c r="E17" s="16">
        <v>78</v>
      </c>
      <c r="F17" s="9">
        <v>6</v>
      </c>
      <c r="G17" s="9">
        <v>15</v>
      </c>
      <c r="H17" s="9">
        <v>1</v>
      </c>
      <c r="I17" s="13"/>
      <c r="J17" s="6"/>
      <c r="K17" s="6"/>
      <c r="L17" s="6"/>
    </row>
    <row r="18" spans="1:12" ht="12.75">
      <c r="A18" s="2" t="s">
        <v>99</v>
      </c>
      <c r="B18" s="9">
        <v>1</v>
      </c>
      <c r="C18" s="9">
        <v>5</v>
      </c>
      <c r="D18" s="9">
        <v>368</v>
      </c>
      <c r="E18" s="16">
        <v>0</v>
      </c>
      <c r="F18" s="9">
        <v>15</v>
      </c>
      <c r="G18" s="9">
        <v>1</v>
      </c>
      <c r="H18" s="8">
        <v>6</v>
      </c>
      <c r="I18" s="12"/>
      <c r="J18" s="6"/>
      <c r="K18" s="6"/>
      <c r="L18" s="5"/>
    </row>
    <row r="19" spans="1:12" ht="12.75">
      <c r="A19" s="2" t="s">
        <v>65</v>
      </c>
      <c r="B19" s="9">
        <v>34</v>
      </c>
      <c r="C19" s="9">
        <v>228</v>
      </c>
      <c r="D19" s="8">
        <v>0</v>
      </c>
      <c r="E19" s="16">
        <v>25</v>
      </c>
      <c r="F19" s="8">
        <v>0</v>
      </c>
      <c r="G19" s="9">
        <v>37</v>
      </c>
      <c r="H19" s="8">
        <v>0</v>
      </c>
      <c r="I19" s="13"/>
      <c r="J19" s="5"/>
      <c r="K19" s="6"/>
      <c r="L19" s="6"/>
    </row>
    <row r="20" spans="1:12" ht="12.75">
      <c r="A20" s="2" t="s">
        <v>66</v>
      </c>
      <c r="B20" s="9">
        <v>36</v>
      </c>
      <c r="C20" s="9">
        <v>4</v>
      </c>
      <c r="D20" s="9">
        <v>1</v>
      </c>
      <c r="E20" s="16">
        <v>116</v>
      </c>
      <c r="F20" s="9">
        <v>31</v>
      </c>
      <c r="G20" s="9">
        <v>94</v>
      </c>
      <c r="H20" s="8">
        <v>0</v>
      </c>
      <c r="I20" s="13"/>
      <c r="J20" s="6"/>
      <c r="K20" s="5"/>
      <c r="L20" s="6"/>
    </row>
    <row r="21" spans="1:12" ht="12.75">
      <c r="A21" s="2" t="s">
        <v>67</v>
      </c>
      <c r="B21" s="9">
        <v>392</v>
      </c>
      <c r="C21" s="9">
        <v>96</v>
      </c>
      <c r="D21" s="9">
        <v>45</v>
      </c>
      <c r="E21" s="16">
        <v>30</v>
      </c>
      <c r="F21" s="8">
        <v>0</v>
      </c>
      <c r="G21" s="8">
        <v>0</v>
      </c>
      <c r="H21" s="8">
        <v>11</v>
      </c>
      <c r="I21" s="13"/>
      <c r="J21" s="6"/>
      <c r="K21" s="6"/>
      <c r="L21" s="6"/>
    </row>
    <row r="22" spans="1:12" ht="12.75">
      <c r="A22" s="2" t="s">
        <v>71</v>
      </c>
      <c r="B22" s="9">
        <v>117</v>
      </c>
      <c r="C22" s="9">
        <v>7</v>
      </c>
      <c r="D22" s="9">
        <v>8</v>
      </c>
      <c r="E22" s="16">
        <v>108</v>
      </c>
      <c r="F22" s="9">
        <v>1</v>
      </c>
      <c r="G22" s="9">
        <v>28</v>
      </c>
      <c r="H22" s="8">
        <v>0</v>
      </c>
      <c r="I22" s="13"/>
      <c r="J22" s="6"/>
      <c r="K22" s="6"/>
      <c r="L22" s="6"/>
    </row>
    <row r="23" spans="1:12" ht="12.75">
      <c r="A23" s="2" t="s">
        <v>100</v>
      </c>
      <c r="B23" s="9">
        <v>120</v>
      </c>
      <c r="C23" s="9">
        <v>3</v>
      </c>
      <c r="D23" s="9">
        <v>45</v>
      </c>
      <c r="E23" s="16">
        <v>100</v>
      </c>
      <c r="F23" s="9">
        <v>60</v>
      </c>
      <c r="G23" s="9">
        <v>24</v>
      </c>
      <c r="H23" s="8">
        <v>1</v>
      </c>
      <c r="I23" s="13"/>
      <c r="J23" s="6"/>
      <c r="K23" s="6"/>
      <c r="L23" s="6"/>
    </row>
    <row r="24" spans="1:12" ht="12.75">
      <c r="A24" s="2" t="s">
        <v>78</v>
      </c>
      <c r="B24" s="9">
        <v>613</v>
      </c>
      <c r="C24" s="9">
        <v>47</v>
      </c>
      <c r="D24" s="9">
        <v>15</v>
      </c>
      <c r="E24" s="16">
        <v>179</v>
      </c>
      <c r="F24" s="9">
        <v>1</v>
      </c>
      <c r="G24" s="9">
        <v>71</v>
      </c>
      <c r="H24" s="8">
        <v>3</v>
      </c>
      <c r="I24" s="13"/>
      <c r="J24" s="6"/>
      <c r="K24" s="6"/>
      <c r="L24" s="6"/>
    </row>
    <row r="25" spans="1:12" ht="12.75">
      <c r="A25" s="20"/>
      <c r="B25" s="13"/>
      <c r="C25" s="13"/>
      <c r="D25" s="13"/>
      <c r="E25" s="21"/>
      <c r="F25" s="13"/>
      <c r="G25" s="13"/>
      <c r="H25" s="21"/>
      <c r="I25" s="13"/>
      <c r="J25" s="6"/>
      <c r="K25" s="6"/>
      <c r="L25" s="6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Gillian Todd</cp:lastModifiedBy>
  <cp:lastPrinted>2013-08-02T14:35:19Z</cp:lastPrinted>
  <dcterms:created xsi:type="dcterms:W3CDTF">2012-04-23T15:29:02Z</dcterms:created>
  <dcterms:modified xsi:type="dcterms:W3CDTF">2013-08-23T18:59:39Z</dcterms:modified>
  <cp:category/>
  <cp:version/>
  <cp:contentType/>
  <cp:contentStatus/>
</cp:coreProperties>
</file>